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KBBBplanning\NIDM Uitslagen\"/>
    </mc:Choice>
  </mc:AlternateContent>
  <xr:revisionPtr revIDLastSave="0" documentId="8_{8353D3A9-7C1F-4D90-8553-5887E4DCC33E}" xr6:coauthVersionLast="47" xr6:coauthVersionMax="47" xr10:uidLastSave="{00000000-0000-0000-0000-000000000000}"/>
  <bookViews>
    <workbookView xWindow="390" yWindow="390" windowWidth="23655" windowHeight="15030" xr2:uid="{00000000-000D-0000-FFFF-FFFF00000000}"/>
  </bookViews>
  <sheets>
    <sheet name="Afd. 1" sheetId="1" r:id="rId1"/>
    <sheet name="Afd. 2A" sheetId="2" r:id="rId2"/>
    <sheet name="Afd. 2B" sheetId="3" r:id="rId3"/>
    <sheet name="Afd. 3A" sheetId="4" r:id="rId4"/>
    <sheet name="Afd. 3B" sheetId="5" r:id="rId5"/>
    <sheet name="Afd. 3C" sheetId="6" r:id="rId6"/>
    <sheet name="Afd. 3D" sheetId="7" r:id="rId7"/>
    <sheet name="Afd. 4A" sheetId="8" r:id="rId8"/>
    <sheet name="Afd. 4B" sheetId="9" r:id="rId9"/>
    <sheet name="Afd. 4C" sheetId="10" r:id="rId10"/>
    <sheet name="Afd. 4D" sheetId="11" r:id="rId11"/>
    <sheet name="Afd. 4E" sheetId="12" r:id="rId12"/>
    <sheet name="Afd. 4F" sheetId="13" r:id="rId13"/>
  </sheets>
  <definedNames>
    <definedName name="AfdelingNr" localSheetId="1">'Afd. 2A'!$AJ$2:$AK$14</definedName>
    <definedName name="AfdelingNr" localSheetId="2">'Afd. 2B'!$AJ$2:$AK$14</definedName>
    <definedName name="AfdelingNr" localSheetId="3">'Afd. 3A'!$AJ$2:$AK$14</definedName>
    <definedName name="AfdelingNr" localSheetId="4">'Afd. 3B'!$AJ$2:$AK$14</definedName>
    <definedName name="AfdelingNr" localSheetId="5">'Afd. 3C'!$AJ$2:$AK$14</definedName>
    <definedName name="AfdelingNr" localSheetId="6">'Afd. 3D'!$AJ$2:$AK$14</definedName>
    <definedName name="AfdelingNr" localSheetId="7">'Afd. 4A'!$AJ$2:$AK$14</definedName>
    <definedName name="AfdelingNr" localSheetId="8">'Afd. 4B'!$AJ$2:$AK$14</definedName>
    <definedName name="AfdelingNr" localSheetId="9">'Afd. 4C'!$AJ$2:$AK$14</definedName>
    <definedName name="AfdelingNr" localSheetId="10">'Afd. 4D'!$AJ$2:$AK$14</definedName>
    <definedName name="AfdelingNr" localSheetId="11">'Afd. 4E'!$AJ$2:$AK$14</definedName>
    <definedName name="AfdelingNr" localSheetId="12">'Afd. 4F'!$AJ$2:$AK$14</definedName>
    <definedName name="AfdelingNr">'Afd. 1'!$AJ$2:$AK$14</definedName>
    <definedName name="_xlnm.Print_Area" localSheetId="0">'Afd. 1'!$A$1:$Q$74</definedName>
    <definedName name="_xlnm.Print_Area" localSheetId="1">'Afd. 2A'!$A$1:$Q$74</definedName>
    <definedName name="_xlnm.Print_Area" localSheetId="2">'Afd. 2B'!$A$1:$Q$74</definedName>
    <definedName name="_xlnm.Print_Area" localSheetId="3">'Afd. 3A'!$A$1:$Q$74</definedName>
    <definedName name="_xlnm.Print_Area" localSheetId="4">'Afd. 3B'!$A$1:$Q$74</definedName>
    <definedName name="_xlnm.Print_Area" localSheetId="5">'Afd. 3C'!$A$1:$Q$74</definedName>
    <definedName name="_xlnm.Print_Area" localSheetId="6">'Afd. 3D'!$A$1:$Q$74</definedName>
    <definedName name="_xlnm.Print_Area" localSheetId="7">'Afd. 4A'!$A$1:$Q$74</definedName>
    <definedName name="_xlnm.Print_Area" localSheetId="8">'Afd. 4B'!$A$1:$Q$74</definedName>
    <definedName name="_xlnm.Print_Area" localSheetId="9">'Afd. 4C'!$A$1:$Q$74</definedName>
    <definedName name="_xlnm.Print_Area" localSheetId="10">'Afd. 4D'!$A$1:$Q$74</definedName>
    <definedName name="_xlnm.Print_Area" localSheetId="11">'Afd. 4E'!$A$1:$Q$74</definedName>
    <definedName name="_xlnm.Print_Area" localSheetId="12">'Afd. 4F'!$A$1:$Q$74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3" i="13" l="1"/>
  <c r="Z7" i="13"/>
  <c r="Z5" i="13"/>
  <c r="B73" i="12"/>
  <c r="Z7" i="12"/>
  <c r="Z5" i="12"/>
  <c r="B73" i="11"/>
  <c r="Z7" i="11"/>
  <c r="Z5" i="11"/>
  <c r="B73" i="10"/>
  <c r="Z7" i="10"/>
  <c r="Z5" i="10"/>
  <c r="B73" i="9"/>
  <c r="Z7" i="9"/>
  <c r="Z5" i="9"/>
  <c r="B73" i="8"/>
  <c r="Z7" i="8"/>
  <c r="Z5" i="8"/>
  <c r="B73" i="7"/>
  <c r="Z7" i="7"/>
  <c r="Z5" i="7"/>
  <c r="B73" i="6"/>
  <c r="Z7" i="6"/>
  <c r="Z5" i="6"/>
  <c r="B73" i="5"/>
  <c r="Z7" i="5"/>
  <c r="Z5" i="5"/>
  <c r="B73" i="4"/>
  <c r="Z7" i="4"/>
  <c r="Z5" i="4"/>
  <c r="B73" i="3"/>
  <c r="Z7" i="3"/>
  <c r="Z5" i="3"/>
  <c r="B73" i="2"/>
  <c r="Z7" i="2"/>
  <c r="Z5" i="2"/>
  <c r="B73" i="1"/>
  <c r="Z7" i="1" l="1"/>
  <c r="Z5" i="1" l="1"/>
</calcChain>
</file>

<file path=xl/sharedStrings.xml><?xml version="1.0" encoding="utf-8"?>
<sst xmlns="http://schemas.openxmlformats.org/spreadsheetml/2006/main" count="2093" uniqueCount="854">
  <si>
    <t>RESULTATS</t>
  </si>
  <si>
    <t>KONINKLIJKE BELGISCHE BILJARTBOND  ***  FEDERATION ROYAL BELGE DE BILLARD</t>
  </si>
  <si>
    <t>NAT. INTERCLUB DRIEBANDEN MATCHBILJART ***  INTERCLUB NAT. TROIS BANDES MATCH</t>
  </si>
  <si>
    <t>Ronde / Tour</t>
  </si>
  <si>
    <t>DIVISION</t>
  </si>
  <si>
    <t>AFDELING</t>
  </si>
  <si>
    <t xml:space="preserve">    UITSLAGEN</t>
  </si>
  <si>
    <t>MASSON Louis</t>
  </si>
  <si>
    <t>2A</t>
  </si>
  <si>
    <t>2B</t>
  </si>
  <si>
    <t>3A</t>
  </si>
  <si>
    <t>3B</t>
  </si>
  <si>
    <t>3C</t>
  </si>
  <si>
    <t>3D</t>
  </si>
  <si>
    <t>4A</t>
  </si>
  <si>
    <t>4B</t>
  </si>
  <si>
    <t>4C</t>
  </si>
  <si>
    <t>4D</t>
  </si>
  <si>
    <t>4E</t>
  </si>
  <si>
    <t>4F</t>
  </si>
  <si>
    <t xml:space="preserve"> DRIEB. CLUB DE LEUG 2</t>
  </si>
  <si>
    <t/>
  </si>
  <si>
    <t>B.C. DE WITTE MOLEN 1</t>
  </si>
  <si>
    <t>LONCELLE JOHAN</t>
  </si>
  <si>
    <t>MOTTET FRÉDERIC</t>
  </si>
  <si>
    <t>VAN SCHAIK FRANS</t>
  </si>
  <si>
    <t>FORTON FRANCIS</t>
  </si>
  <si>
    <t>MIATTON KENNY</t>
  </si>
  <si>
    <t>BROEDERS ADRIANUS</t>
  </si>
  <si>
    <t>DE CLEEN JOERI</t>
  </si>
  <si>
    <t>CEULEMANS BENNY</t>
  </si>
  <si>
    <t xml:space="preserve">Totaal </t>
  </si>
  <si>
    <t>K.B.C. BRUGSE 1</t>
  </si>
  <si>
    <t>B.C. MISTER 100 - Lier 1</t>
  </si>
  <si>
    <t>BLAUWBLOMME HENK</t>
  </si>
  <si>
    <t>CEULEMANS PETER</t>
  </si>
  <si>
    <t>SAVER KOEN</t>
  </si>
  <si>
    <t>CEULEMANS KURT</t>
  </si>
  <si>
    <t>LEYS BART</t>
  </si>
  <si>
    <t>HERMANS JERRY</t>
  </si>
  <si>
    <t>GHAZAL AHMAD</t>
  </si>
  <si>
    <t>CEULEMANS BART</t>
  </si>
  <si>
    <t>B.C. BILJART EXPRESS 1</t>
  </si>
  <si>
    <t xml:space="preserve"> DRIEB. CLUB DE LEUG 1</t>
  </si>
  <si>
    <t>MERCKX EDDY</t>
  </si>
  <si>
    <t>VAN HAVERE DAVY</t>
  </si>
  <si>
    <t>VAN KUYK FRANS</t>
  </si>
  <si>
    <t>KLOMPENHOUWER THERESE</t>
  </si>
  <si>
    <t>CHRISTIANI DAVE</t>
  </si>
  <si>
    <t>DE BONDT ANDY</t>
  </si>
  <si>
    <t>VAN LITSENBORG GUY</t>
  </si>
  <si>
    <t>DURWAEL MIK</t>
  </si>
  <si>
    <t>BILLIARD PROMOTION TEAM 1</t>
  </si>
  <si>
    <t>K.B.C. KORTRIJKSE 1</t>
  </si>
  <si>
    <t>DE BRUIJN JEAN-PAUL</t>
  </si>
  <si>
    <t>BRANTS RONNY</t>
  </si>
  <si>
    <t>DE ZWART KAY</t>
  </si>
  <si>
    <t>RAVESTYN MARTIN</t>
  </si>
  <si>
    <t>JANSSEN MARC</t>
  </si>
  <si>
    <t>VANDENDRIESSCHE PHILIPPE</t>
  </si>
  <si>
    <t>VAN ASPERT RICK</t>
  </si>
  <si>
    <t>BEGHIN FRÉDÉRIC</t>
  </si>
  <si>
    <t>B.C. OP DE MEIR 1</t>
  </si>
  <si>
    <t>B.C. T'S PLACE 1</t>
  </si>
  <si>
    <t>PHILIPOOM JOZEF</t>
  </si>
  <si>
    <t>DE BACKER PETER</t>
  </si>
  <si>
    <t>VAN BEERS BARRY</t>
  </si>
  <si>
    <t>WILKOWSKI HUUB</t>
  </si>
  <si>
    <t>DE JAEGER WESLEY</t>
  </si>
  <si>
    <t>KESTELOOT PATRICK</t>
  </si>
  <si>
    <t>LEPPENS EDDY</t>
  </si>
  <si>
    <t>VAN DER SPIEGEL MARC</t>
  </si>
  <si>
    <t>B.C. HERSTALIEN 1</t>
  </si>
  <si>
    <t>B.C. DE PLOEG 1</t>
  </si>
  <si>
    <t>FORTHOMME Roland</t>
  </si>
  <si>
    <t>JÄSCHKE Dustin</t>
  </si>
  <si>
    <t>SOUMAGNE Pierre</t>
  </si>
  <si>
    <t>DE KOK Joey</t>
  </si>
  <si>
    <t>BOUTET Dany</t>
  </si>
  <si>
    <t>WILLEMS Eddy (J)</t>
  </si>
  <si>
    <t>BROUX Thomas</t>
  </si>
  <si>
    <t>ROEFS Roger</t>
  </si>
  <si>
    <t xml:space="preserve">Classement / Rangschikking </t>
  </si>
  <si>
    <t xml:space="preserve"> ronde / Tour</t>
  </si>
  <si>
    <t>KORTRIJKSE 1</t>
  </si>
  <si>
    <t>PROMOTION TEAM 1</t>
  </si>
  <si>
    <t>DE WITTE MOLEN 1</t>
  </si>
  <si>
    <t>DRIEB. CLUB DE LEUG 2</t>
  </si>
  <si>
    <t>T'S PLACE 1</t>
  </si>
  <si>
    <t>OP DE MEIR 1</t>
  </si>
  <si>
    <t>MISTER 100 - Lier 1</t>
  </si>
  <si>
    <t>BRUGSE 1</t>
  </si>
  <si>
    <t>DRIEB. CLUB DE LEUG 1</t>
  </si>
  <si>
    <t>BILJART EXPRESS 1</t>
  </si>
  <si>
    <t>DE PLOEG 1</t>
  </si>
  <si>
    <t>HERSTALIEN 1</t>
  </si>
  <si>
    <t>BILLIARD PROMOTION TEAM 2</t>
  </si>
  <si>
    <t>B.C. KASTEELDREEF 1</t>
  </si>
  <si>
    <t>SCHEURWEGHS DAVE</t>
  </si>
  <si>
    <t>DE BRUIN RICHARD</t>
  </si>
  <si>
    <t>VERVLIET ERIK</t>
  </si>
  <si>
    <t>DEVLIEGER DAVID</t>
  </si>
  <si>
    <t>GOOSSENS WALTER</t>
  </si>
  <si>
    <t>BERGMANS DION</t>
  </si>
  <si>
    <t>VAN DE SCHEUR PETER</t>
  </si>
  <si>
    <t>VERSPEELT FILIP</t>
  </si>
  <si>
    <t>B.C. OP DE MEIR 2</t>
  </si>
  <si>
    <t>B.C. DE GOUDEN SLEUTEL 1</t>
  </si>
  <si>
    <t>ROOFTHOOFT MARC</t>
  </si>
  <si>
    <t>BRACKE TOM</t>
  </si>
  <si>
    <t>PEETERS Luc (Al21)</t>
  </si>
  <si>
    <t>VERSTRAETEN FRANK</t>
  </si>
  <si>
    <t>HENDRICKX RUDI</t>
  </si>
  <si>
    <t>DELARUE DIRK</t>
  </si>
  <si>
    <t>ARAS Noël</t>
  </si>
  <si>
    <t>BROCHE PHILIPPE</t>
  </si>
  <si>
    <t>B.C. DE DEKEN 1</t>
  </si>
  <si>
    <t>B.C. ACADEMIE CENTRUM GENT 1</t>
  </si>
  <si>
    <t>ZUIJKERBUIJK NICK</t>
  </si>
  <si>
    <t>SONCK ROBBY</t>
  </si>
  <si>
    <t>VAN PEER JACK</t>
  </si>
  <si>
    <t>VAN HANEGEM NICO</t>
  </si>
  <si>
    <t>DONVIL MARC</t>
  </si>
  <si>
    <t>DUJARDIN LUC</t>
  </si>
  <si>
    <t>VAN DEN BOOM MARC</t>
  </si>
  <si>
    <t>GERMONPRE LUC</t>
  </si>
  <si>
    <t>K.B.C. KORTRIJKSE 2</t>
  </si>
  <si>
    <t>B.C. BILJART-WORLD 1</t>
  </si>
  <si>
    <t>MELNYTSCHENKO Cédéric</t>
  </si>
  <si>
    <t>WUYTS DANNY</t>
  </si>
  <si>
    <t>ROELANDTS Frédéric</t>
  </si>
  <si>
    <t>SALVO LUC</t>
  </si>
  <si>
    <t>LEMAN WILLY</t>
  </si>
  <si>
    <t>MEYLEMANS GEERT</t>
  </si>
  <si>
    <t>LEMAN GWEN</t>
  </si>
  <si>
    <t>LEYS ANDRÉ</t>
  </si>
  <si>
    <t>B.C. MISTER 100 - Lier 2</t>
  </si>
  <si>
    <t xml:space="preserve"> OOSTENDSE B.A. 1</t>
  </si>
  <si>
    <t>CEULEMANS Raymond</t>
  </si>
  <si>
    <t>MOSTREY Peter</t>
  </si>
  <si>
    <t>DIELIS Ludo</t>
  </si>
  <si>
    <t>COBBAERT Thierry</t>
  </si>
  <si>
    <t>BITALIS Richard</t>
  </si>
  <si>
    <t>VELGHE Stefaan</t>
  </si>
  <si>
    <t>CEULEMANS Koen</t>
  </si>
  <si>
    <t>BOLLE Jean-Marie</t>
  </si>
  <si>
    <t>K.B.C. EEKLOSE 1</t>
  </si>
  <si>
    <t>K.B.A. SINT NIKLASE 1</t>
  </si>
  <si>
    <t>DE MIL Christiaan</t>
  </si>
  <si>
    <t>KOOREVAAR Ad</t>
  </si>
  <si>
    <t>JANSSEN Willem</t>
  </si>
  <si>
    <t>VAN HOYLANDT Roger</t>
  </si>
  <si>
    <t>VAN DE VOORDE Johan</t>
  </si>
  <si>
    <t>DE SAEGER Dany</t>
  </si>
  <si>
    <t>BRUGGHEMAN Kurt</t>
  </si>
  <si>
    <t>GOOSSENS Dave</t>
  </si>
  <si>
    <t>KASTEELDREEF 1</t>
  </si>
  <si>
    <t>PROMOTION TEAM 2</t>
  </si>
  <si>
    <t>OOSTENDSE B.A. 1</t>
  </si>
  <si>
    <t>MISTER 100 - Lier 2</t>
  </si>
  <si>
    <t>BILJART-WORLD 1</t>
  </si>
  <si>
    <t>KORTRIJKSE 2</t>
  </si>
  <si>
    <t>DE GOUDEN SLEUTEL 1</t>
  </si>
  <si>
    <t>OP DE MEIR 2</t>
  </si>
  <si>
    <t>SINT NIKLASE 1</t>
  </si>
  <si>
    <t>EEKLOSE 1</t>
  </si>
  <si>
    <t>ACADEMIE CENTRUM GENT 1</t>
  </si>
  <si>
    <t>DE DEKEN 1</t>
  </si>
  <si>
    <t>B.C. MEERLESE 1</t>
  </si>
  <si>
    <t>T.B.A. BILJARTPALACE 1</t>
  </si>
  <si>
    <t>WIJNEN JAAK</t>
  </si>
  <si>
    <t>WEEREMANS DIRK</t>
  </si>
  <si>
    <t>GEYSEN DANNY</t>
  </si>
  <si>
    <t>MARTENS FRANK</t>
  </si>
  <si>
    <t>VAN NIJNATTEN JEFFREY</t>
  </si>
  <si>
    <t>STITSCHINSKY IVAN</t>
  </si>
  <si>
    <t>VANGENECHTEN BRYAN</t>
  </si>
  <si>
    <t>MAES Francois</t>
  </si>
  <si>
    <t>R.B.C. COURONNE 1</t>
  </si>
  <si>
    <t>R.B.C. DISONAIS 1</t>
  </si>
  <si>
    <t>BOUCHAT Fabrice</t>
  </si>
  <si>
    <t>AUSSEMS Maximilien</t>
  </si>
  <si>
    <t>WINCKELMANS Marc</t>
  </si>
  <si>
    <t>BISSOT Françis</t>
  </si>
  <si>
    <t>VAN DE GUCHT Didier</t>
  </si>
  <si>
    <t>WILMET Jean-Paul</t>
  </si>
  <si>
    <t>DEMAERSCHALK Eric</t>
  </si>
  <si>
    <t>GREFFE Anthony</t>
  </si>
  <si>
    <t>B.C. BILJART EXPRESS 2</t>
  </si>
  <si>
    <t>B.C. ZEVENBERGEN 1</t>
  </si>
  <si>
    <t>VAN DE PAER HANS</t>
  </si>
  <si>
    <t>PERSYN TOM</t>
  </si>
  <si>
    <t>POELS KRIS</t>
  </si>
  <si>
    <t>PERSYN RUDY</t>
  </si>
  <si>
    <t>SCHAERLAEKEN KAREL</t>
  </si>
  <si>
    <t>SMET JAN</t>
  </si>
  <si>
    <t>VAN GESTEL EMIEL</t>
  </si>
  <si>
    <t>VAN REETH REGINALD</t>
  </si>
  <si>
    <t>T.B.A. BILJARTPALACE 2</t>
  </si>
  <si>
    <t>B.C. BILJART-WORLD 2</t>
  </si>
  <si>
    <t>SPIJKERS ROGER</t>
  </si>
  <si>
    <t>DENS ROBBY</t>
  </si>
  <si>
    <t>SLEDDENS PIET</t>
  </si>
  <si>
    <t>VROEMANS KOEN</t>
  </si>
  <si>
    <t>AERTS GERT</t>
  </si>
  <si>
    <t>VROEMANS GEERT</t>
  </si>
  <si>
    <t>PROOST RONNY</t>
  </si>
  <si>
    <t>CARENS FRANS</t>
  </si>
  <si>
    <t>B.C. MISTER 100 - Lier 3</t>
  </si>
  <si>
    <t xml:space="preserve"> MAASLANDSE BA. 1</t>
  </si>
  <si>
    <t>CELEN Marc</t>
  </si>
  <si>
    <t>MONNISSEN Mathy</t>
  </si>
  <si>
    <t>VAN NEYEN Leslie</t>
  </si>
  <si>
    <t>JANSSEN Maarten</t>
  </si>
  <si>
    <t>HENS Erwin</t>
  </si>
  <si>
    <t>MEUSEN Wilco</t>
  </si>
  <si>
    <t>VAN HOVE Bart</t>
  </si>
  <si>
    <t>JACOBS Heinz</t>
  </si>
  <si>
    <t>B.C. HERSTALIEN 2</t>
  </si>
  <si>
    <t>B.C. MISTER 100 - Lier 4</t>
  </si>
  <si>
    <t>RAMAEKERS Benoit</t>
  </si>
  <si>
    <t>JANSSEN Marco</t>
  </si>
  <si>
    <t>WYN Christophe</t>
  </si>
  <si>
    <t>WOUTERS Michel</t>
  </si>
  <si>
    <t>WALLERAND Paul</t>
  </si>
  <si>
    <t>JACOBS Dave</t>
  </si>
  <si>
    <t>FINET Thierry</t>
  </si>
  <si>
    <t>VAN DIJCK Wim</t>
  </si>
  <si>
    <t>MAASLANDSE BA. 1</t>
  </si>
  <si>
    <t>MISTER 100 - Lier 3</t>
  </si>
  <si>
    <t>BILJARTPALACE 1</t>
  </si>
  <si>
    <t>MEERLESE 1</t>
  </si>
  <si>
    <t>DISONAIS 1</t>
  </si>
  <si>
    <t>COURONNE 1</t>
  </si>
  <si>
    <t>ZEVENBERGEN 1</t>
  </si>
  <si>
    <t>BILJART EXPRESS 2</t>
  </si>
  <si>
    <t>BILJART-WORLD 2</t>
  </si>
  <si>
    <t>BILJARTPALACE 2</t>
  </si>
  <si>
    <t>MISTER 100 - Lier 4</t>
  </si>
  <si>
    <t>HERSTALIEN 2</t>
  </si>
  <si>
    <t>B.C. BILJART EXPRESS 3</t>
  </si>
  <si>
    <t>B.C. DE PLOEG 4</t>
  </si>
  <si>
    <t>STRZELECKI RICHARD</t>
  </si>
  <si>
    <t>VAN HEES STEF</t>
  </si>
  <si>
    <t>VRANCKX DIRK</t>
  </si>
  <si>
    <t>ROSIER NICK</t>
  </si>
  <si>
    <t>DEVOGHT TONY</t>
  </si>
  <si>
    <t>VAN HOECK TIM</t>
  </si>
  <si>
    <t>SEVERIJNS JAN</t>
  </si>
  <si>
    <t>PHILIPOOM LUCA</t>
  </si>
  <si>
    <t>B.C. DE PLOEG 2</t>
  </si>
  <si>
    <t>K.B.A. SINT NIKLASE 2</t>
  </si>
  <si>
    <t>Onvolledige opstelling</t>
  </si>
  <si>
    <t>KERKHOFS MARK</t>
  </si>
  <si>
    <t>DE WITTE JEFFREY</t>
  </si>
  <si>
    <t>LE BRUYN DANIELLE</t>
  </si>
  <si>
    <t>VAN HOUDENHOVE PATRICK</t>
  </si>
  <si>
    <t>BOLLANSEE TOON</t>
  </si>
  <si>
    <t>CORNELISSEN PIERRE</t>
  </si>
  <si>
    <t>WILMS PAUL</t>
  </si>
  <si>
    <t>FEYS GUNTER</t>
  </si>
  <si>
    <t>T.B.A. BILJARTPALACE 3</t>
  </si>
  <si>
    <t>B.C. OP DE MEIR 4</t>
  </si>
  <si>
    <t>MACHIELSEN FRANS</t>
  </si>
  <si>
    <t>ENGELS JIMMY</t>
  </si>
  <si>
    <t>HERMANS DIRK</t>
  </si>
  <si>
    <t>VAN DER AUWERA IVAN</t>
  </si>
  <si>
    <t>DUIVENVOORDE FONS</t>
  </si>
  <si>
    <t>BRUNEEL PAUL</t>
  </si>
  <si>
    <t>SOMMEN André</t>
  </si>
  <si>
    <t>BRUYNDONCKX KOEN</t>
  </si>
  <si>
    <t>B.C. DE COECK 1</t>
  </si>
  <si>
    <t>B.C. LUGO 1</t>
  </si>
  <si>
    <t>BAEYENS Alfons</t>
  </si>
  <si>
    <t>DE GREEF Tony</t>
  </si>
  <si>
    <t>COECKELBERGS Nino</t>
  </si>
  <si>
    <t>DILLEN Paul</t>
  </si>
  <si>
    <t>MATTHYS Karel</t>
  </si>
  <si>
    <t>MAX Filip</t>
  </si>
  <si>
    <t>CAERS Raymond</t>
  </si>
  <si>
    <t>BREES Jozef</t>
  </si>
  <si>
    <t>B.C. DE DEKEN 2</t>
  </si>
  <si>
    <t>K.B.C. DGQ 1</t>
  </si>
  <si>
    <t>DE BUSSER ERIC</t>
  </si>
  <si>
    <t>DAEMEN FRANK</t>
  </si>
  <si>
    <t>CAERS FREDDY</t>
  </si>
  <si>
    <t>MENS ALBERT</t>
  </si>
  <si>
    <t>VAN GEYT RONALD</t>
  </si>
  <si>
    <t>BOLLANSEE EDDY</t>
  </si>
  <si>
    <t>DE KOK WIM</t>
  </si>
  <si>
    <t>DE BAL MICHEL</t>
  </si>
  <si>
    <t>B.C. OP DE MEIR 3</t>
  </si>
  <si>
    <t>B.C. BILJART-WORLD 3</t>
  </si>
  <si>
    <t>STUIVER PETER</t>
  </si>
  <si>
    <t>MENS MICHEL</t>
  </si>
  <si>
    <t>AUGUSTINUS PAUL</t>
  </si>
  <si>
    <t>SMOLDERS LEON</t>
  </si>
  <si>
    <t>LAMBRECHTS JOS</t>
  </si>
  <si>
    <t>VAN SPRENGEL PAUL</t>
  </si>
  <si>
    <t>SYSMANS FRANS</t>
  </si>
  <si>
    <t>VLEUGELS DANNY</t>
  </si>
  <si>
    <t>DGQ 1</t>
  </si>
  <si>
    <t>DE DEKEN 2</t>
  </si>
  <si>
    <t>DE PLOEG 4</t>
  </si>
  <si>
    <t>BILJART EXPRESS 3</t>
  </si>
  <si>
    <t>BILJART-WORLD 3</t>
  </si>
  <si>
    <t>OP DE MEIR 3</t>
  </si>
  <si>
    <t>OP DE MEIR 4</t>
  </si>
  <si>
    <t>BILJARTPALACE 3</t>
  </si>
  <si>
    <t>SINT NIKLASE 2</t>
  </si>
  <si>
    <t>DE PLOEG 2</t>
  </si>
  <si>
    <t>LUGO 1</t>
  </si>
  <si>
    <t>DE COECK 1</t>
  </si>
  <si>
    <t xml:space="preserve"> MAASLANDSE BA. 2</t>
  </si>
  <si>
    <t xml:space="preserve"> VRIJ 1</t>
  </si>
  <si>
    <t>B.C. HERSTALIEN 5</t>
  </si>
  <si>
    <t>R.B.C. COURONNE 2</t>
  </si>
  <si>
    <t>GUTIERREZ Leandro</t>
  </si>
  <si>
    <t>WINCKELMANS Luc</t>
  </si>
  <si>
    <t>LAGUERE Yve</t>
  </si>
  <si>
    <t>SAEIJS Alain</t>
  </si>
  <si>
    <t>RASQUIN Eric</t>
  </si>
  <si>
    <t>DUSON Thierry</t>
  </si>
  <si>
    <t>NEUVILLE Jacques</t>
  </si>
  <si>
    <t>RUSSELLO Francesco</t>
  </si>
  <si>
    <t>A.C. CHARLEROI SUD 1</t>
  </si>
  <si>
    <t>B.C. WELKENRAEDT 1</t>
  </si>
  <si>
    <t xml:space="preserve"> FORTUNA 1</t>
  </si>
  <si>
    <t>B.C. BILJART EXPRESS 4</t>
  </si>
  <si>
    <t>GODEYNE Jean</t>
  </si>
  <si>
    <t>TEMEL Caner</t>
  </si>
  <si>
    <t>GEERLINGS Jacky</t>
  </si>
  <si>
    <t>GEL Ali Riza</t>
  </si>
  <si>
    <t>CLEUSKENS Roger</t>
  </si>
  <si>
    <t>KOSAR Murat</t>
  </si>
  <si>
    <t>FEYS Willie</t>
  </si>
  <si>
    <t>TÜRKBEN Murat</t>
  </si>
  <si>
    <t>R.C. GARNIER 1</t>
  </si>
  <si>
    <t>B.C. HERSTALIEN 4</t>
  </si>
  <si>
    <t>PEETERMANS GERRIT</t>
  </si>
  <si>
    <t>CLABOTS GEOFFREY</t>
  </si>
  <si>
    <t>NICOLAES JOHAN</t>
  </si>
  <si>
    <t>CORNIL PASCAL</t>
  </si>
  <si>
    <t>BERVOETS FRANS</t>
  </si>
  <si>
    <t>LEMESTREZ SÉBASTIEN</t>
  </si>
  <si>
    <t>TREVELS RUDY</t>
  </si>
  <si>
    <t>GAUTHIER SÉBASTIEN</t>
  </si>
  <si>
    <t>B.C. HERSTALIEN 3</t>
  </si>
  <si>
    <t>K.B.C. DE KETSERS G 1</t>
  </si>
  <si>
    <t>MARZIALE Pascal</t>
  </si>
  <si>
    <t>SCHOLS Daan</t>
  </si>
  <si>
    <t>JETTEN Karina</t>
  </si>
  <si>
    <t>LISMONT Daniel</t>
  </si>
  <si>
    <t>BEYERS Albert</t>
  </si>
  <si>
    <t>JEURISSEN Jens</t>
  </si>
  <si>
    <t>MULLER Carol</t>
  </si>
  <si>
    <t>DE LANGHE Patrick</t>
  </si>
  <si>
    <t>DE KETSERS G 1</t>
  </si>
  <si>
    <t>HERSTALIEN 3</t>
  </si>
  <si>
    <t>BILJART EXPRESS 4</t>
  </si>
  <si>
    <t>FORTUNA 1</t>
  </si>
  <si>
    <t>HERSTALIEN 4</t>
  </si>
  <si>
    <t>GARNIER 1</t>
  </si>
  <si>
    <t>COURONNE 2</t>
  </si>
  <si>
    <t>HERSTALIEN 5</t>
  </si>
  <si>
    <t>WELKENRAEDT 1</t>
  </si>
  <si>
    <t>CHARLEROI SUD 1</t>
  </si>
  <si>
    <t>VRIJ 1</t>
  </si>
  <si>
    <t>MAASLANDSE BA. 2</t>
  </si>
  <si>
    <t>B.C. MISTER 100 - Lier 5</t>
  </si>
  <si>
    <t>T.B.A. BILJARTPALACE 4</t>
  </si>
  <si>
    <t>PEETERS Geert</t>
  </si>
  <si>
    <t>ADAMS Kevin</t>
  </si>
  <si>
    <t>VAN DEN VONDER Ronald</t>
  </si>
  <si>
    <t>ADAMS Patrick</t>
  </si>
  <si>
    <t>VAN CAMP Freddy</t>
  </si>
  <si>
    <t>BEYENS Chris</t>
  </si>
  <si>
    <t>PEETERS Yanick</t>
  </si>
  <si>
    <t>LOODTS Diede</t>
  </si>
  <si>
    <t>B.C. LUGO 2</t>
  </si>
  <si>
    <t>K.B.C. DGQ 2</t>
  </si>
  <si>
    <t>VAN VELTHOVEN YVAN</t>
  </si>
  <si>
    <t>VERCALSTEREN TOM</t>
  </si>
  <si>
    <t>DE JONCK PATRICK</t>
  </si>
  <si>
    <t>BOSSAERTS STEVE</t>
  </si>
  <si>
    <t>BODART BART</t>
  </si>
  <si>
    <t>VERHOEVEN DIRK</t>
  </si>
  <si>
    <t>BODART GILBERT</t>
  </si>
  <si>
    <t>VAN HOECK ERWIN</t>
  </si>
  <si>
    <t>B.C. OP DE MEIR 5</t>
  </si>
  <si>
    <t>B.C. DEN EIK 1</t>
  </si>
  <si>
    <t>BERGHS WERNER</t>
  </si>
  <si>
    <t>DE GROOF JAN</t>
  </si>
  <si>
    <t>VANDEVELDE KURT</t>
  </si>
  <si>
    <t>VAN DEN BROECK JOS</t>
  </si>
  <si>
    <t>HULSELMANS LUC</t>
  </si>
  <si>
    <t>VAN DAEL FRED</t>
  </si>
  <si>
    <t>VAN DEN BROECK IVAN</t>
  </si>
  <si>
    <t>B.C. DE PLOEG 3</t>
  </si>
  <si>
    <t>B.C. MEERLESE 2</t>
  </si>
  <si>
    <t>VAN T ZELFDEN JORIS</t>
  </si>
  <si>
    <t>VAN OOSTERHOUT JAN</t>
  </si>
  <si>
    <t>MERTENS EDDY</t>
  </si>
  <si>
    <t>VANDERHENST GUY</t>
  </si>
  <si>
    <t>VAN APEREN JUL</t>
  </si>
  <si>
    <t>MACHIELSE TILO</t>
  </si>
  <si>
    <t>ADRIAENSEN ROGER</t>
  </si>
  <si>
    <t>MARTENS KEES</t>
  </si>
  <si>
    <t>BILLIARD PROMOTION TEAM 3</t>
  </si>
  <si>
    <t>B.C. K.O.T - MEER 1</t>
  </si>
  <si>
    <t>BLANCQUAERT GERRY</t>
  </si>
  <si>
    <t>VAN DER VELDEN JAN</t>
  </si>
  <si>
    <t>JEZIORSKI EDDY</t>
  </si>
  <si>
    <t>VAN STAPPEN LUC</t>
  </si>
  <si>
    <t>OLISLAEGERS ALAIN</t>
  </si>
  <si>
    <t>VERHEIJEN STAN</t>
  </si>
  <si>
    <t>HENDRICKX FRANS</t>
  </si>
  <si>
    <t>HUIJBREGTS ANDRE</t>
  </si>
  <si>
    <t>B.C. BILJART-WORLD 4</t>
  </si>
  <si>
    <t xml:space="preserve"> DRIEB. CLUB DE LEUG 3</t>
  </si>
  <si>
    <t>BORNY FRANKY</t>
  </si>
  <si>
    <t>GORREBEECK TIM</t>
  </si>
  <si>
    <t>HEYLEN MARC</t>
  </si>
  <si>
    <t>DOGAN YILMAZ</t>
  </si>
  <si>
    <t>KUHN WERNER</t>
  </si>
  <si>
    <t>DE GROOF LUC</t>
  </si>
  <si>
    <t>PEETERS RAYMOND</t>
  </si>
  <si>
    <t>HAUTMAN MARK</t>
  </si>
  <si>
    <t>DGQ 2</t>
  </si>
  <si>
    <t>LUGO 2</t>
  </si>
  <si>
    <t>DEN EIK 1</t>
  </si>
  <si>
    <t>OP DE MEIR 5</t>
  </si>
  <si>
    <t>BILJARTPALACE 4</t>
  </si>
  <si>
    <t>MISTER 100 - Lier 5</t>
  </si>
  <si>
    <t>DRIEB. CLUB DE LEUG 3</t>
  </si>
  <si>
    <t>BILJART-WORLD 4</t>
  </si>
  <si>
    <t>MEERLESE 2</t>
  </si>
  <si>
    <t>DE PLOEG 3</t>
  </si>
  <si>
    <t>K.O.T - MEER 1</t>
  </si>
  <si>
    <t>PROMOTION TEAM 3</t>
  </si>
  <si>
    <t>K.B.C. ONS HUIS 1</t>
  </si>
  <si>
    <t>B.C. STRIJTEM 2</t>
  </si>
  <si>
    <t>GILLADE LUC</t>
  </si>
  <si>
    <t>SIROIT Davy</t>
  </si>
  <si>
    <t>MANGELINCKX NICO</t>
  </si>
  <si>
    <t>DE COSTER LUC</t>
  </si>
  <si>
    <t>DE WEVER KOEN</t>
  </si>
  <si>
    <t>VAN DIJCK PHILIP</t>
  </si>
  <si>
    <t>DE WIN GUY</t>
  </si>
  <si>
    <t>WAUTERS JAN</t>
  </si>
  <si>
    <t>B.C. STRIJTEM 1</t>
  </si>
  <si>
    <t>Kon. B.C. DOS ROESELARE 1</t>
  </si>
  <si>
    <t>LETEN CHRISTIAN</t>
  </si>
  <si>
    <t>DEBAES PETER</t>
  </si>
  <si>
    <t>DETRENOYE Christian</t>
  </si>
  <si>
    <t>VANLAUWE STEPHAN</t>
  </si>
  <si>
    <t>WAUTERS JOHNNY</t>
  </si>
  <si>
    <t>LEYN PHILIPPE</t>
  </si>
  <si>
    <t>VAN GOETHEM GLENN</t>
  </si>
  <si>
    <t>PLANCKE FILIP</t>
  </si>
  <si>
    <t>K.B.C. KORTRIJKSE 3</t>
  </si>
  <si>
    <t>K.B.C. METRO 1</t>
  </si>
  <si>
    <t>NACHTERGAELE GEERT</t>
  </si>
  <si>
    <t>STEELS DIETER</t>
  </si>
  <si>
    <t>BEKAERT BERNHARD</t>
  </si>
  <si>
    <t>DE BEIL PHILIPPE</t>
  </si>
  <si>
    <t>DENNEULIN FRÉDÉRIC</t>
  </si>
  <si>
    <t>HOFMAN Raf</t>
  </si>
  <si>
    <t>NICHELSON DIDIER</t>
  </si>
  <si>
    <t>ROSSEL FRANCIS</t>
  </si>
  <si>
    <t>B.C. T'S PLACE 2</t>
  </si>
  <si>
    <t>B.C. TOURNAI 1</t>
  </si>
  <si>
    <t>HEYMAN DAVID</t>
  </si>
  <si>
    <t>DELPLANQUE FABIEN</t>
  </si>
  <si>
    <t>GRIMON JOHAN</t>
  </si>
  <si>
    <t>DENEUT JOHAN</t>
  </si>
  <si>
    <t>COLLART OLIVIER</t>
  </si>
  <si>
    <t>MILLET MICHEL</t>
  </si>
  <si>
    <t>DE CONINCK MARC</t>
  </si>
  <si>
    <t>DELSINNE PATRICK</t>
  </si>
  <si>
    <t>B.C. QUALITY ZELE 1</t>
  </si>
  <si>
    <t>B.C. DE WITTE MOLEN 2</t>
  </si>
  <si>
    <t>DUPONT Franky</t>
  </si>
  <si>
    <t>SCHIETTECATTE Yves</t>
  </si>
  <si>
    <t>RAEMDONCK Tommy</t>
  </si>
  <si>
    <t>DE WOLF Alfons</t>
  </si>
  <si>
    <t>BAETENS Marc</t>
  </si>
  <si>
    <t>VAN OVERSCHELDE Bonny</t>
  </si>
  <si>
    <t>BOONE Koen</t>
  </si>
  <si>
    <t>DE MOL Eddy</t>
  </si>
  <si>
    <t>K.B.C. BRUGSE 2</t>
  </si>
  <si>
    <t>K.B.C. GILDE HOGER OP 1</t>
  </si>
  <si>
    <t>DE KRAKER Jean Paul</t>
  </si>
  <si>
    <t>D'HONT STEVEN</t>
  </si>
  <si>
    <t>DALLINGA MEERTEN</t>
  </si>
  <si>
    <t>DE MOOR FREDERIK</t>
  </si>
  <si>
    <t>FLAMEE KURT</t>
  </si>
  <si>
    <t>POLLIE LUC</t>
  </si>
  <si>
    <t>DUMON DIRK</t>
  </si>
  <si>
    <t>NICHELSON PASCAL</t>
  </si>
  <si>
    <t>STRIJTEM 2</t>
  </si>
  <si>
    <t>ONS HUIS 1</t>
  </si>
  <si>
    <t>DE WITTE MOLEN 2</t>
  </si>
  <si>
    <t>QUALITY ZELE 1</t>
  </si>
  <si>
    <t>GILDE HOGER OP 1</t>
  </si>
  <si>
    <t>BRUGSE 2</t>
  </si>
  <si>
    <t>METRO 1</t>
  </si>
  <si>
    <t>KORTRIJKSE 3</t>
  </si>
  <si>
    <t>T'S PLACE 2</t>
  </si>
  <si>
    <t>TOURNAI 1</t>
  </si>
  <si>
    <t>DOS ROESELARE 1</t>
  </si>
  <si>
    <t>STRIJTEM 1</t>
  </si>
  <si>
    <t>B.C. AVENUE 2</t>
  </si>
  <si>
    <t>B.C. BILJART-WORLD 9</t>
  </si>
  <si>
    <t>VAN DER SLOTEN RENÉ</t>
  </si>
  <si>
    <t>WOUTERS JOS</t>
  </si>
  <si>
    <t>VAN DAMME PIERRE</t>
  </si>
  <si>
    <t>CEULEMANS MARC</t>
  </si>
  <si>
    <t>VAN REMOORTERE FREDDY</t>
  </si>
  <si>
    <t>HENS HERMAN</t>
  </si>
  <si>
    <t>DUPONT DAVE</t>
  </si>
  <si>
    <t>CORLUY RUDI</t>
  </si>
  <si>
    <t>B.C. BILJART-WORLD 7</t>
  </si>
  <si>
    <t>B.C. MISTER 100 - Lier 8</t>
  </si>
  <si>
    <t>VERSONNEN LUC</t>
  </si>
  <si>
    <t>VAN HOOL MARC</t>
  </si>
  <si>
    <t>VAN DEN BROECK Danny</t>
  </si>
  <si>
    <t>BOGAERTS CARL</t>
  </si>
  <si>
    <t>SWINNEN ANTOINE</t>
  </si>
  <si>
    <t>VAN DER MEIREN LUDO</t>
  </si>
  <si>
    <t>CEULEMANS JAN</t>
  </si>
  <si>
    <t>KUHN KAREL</t>
  </si>
  <si>
    <t>T.B.A. BILJARTPALACE 6</t>
  </si>
  <si>
    <t>K.B.A. SINT NIKLASE 3</t>
  </si>
  <si>
    <t>HANNOSET KAREL</t>
  </si>
  <si>
    <t>DE RUYTE TOM</t>
  </si>
  <si>
    <t>LEYS Eric</t>
  </si>
  <si>
    <t>D'HAENS PETER</t>
  </si>
  <si>
    <t>NAGELS LUC</t>
  </si>
  <si>
    <t>MAES BART</t>
  </si>
  <si>
    <t>DE WIT TOM</t>
  </si>
  <si>
    <t>PEVENAGE KILLIAN</t>
  </si>
  <si>
    <t>K.B.C. BILJARTVRIENDEN Tu 1</t>
  </si>
  <si>
    <t>B.C. Team PICOBELLO Keukens 1</t>
  </si>
  <si>
    <t>VAN HEES Peter</t>
  </si>
  <si>
    <t>WAUMANS Florent</t>
  </si>
  <si>
    <t>VAN HEES Kevin</t>
  </si>
  <si>
    <t>SCHODTS Edouard</t>
  </si>
  <si>
    <t>VERKURINGEN Luc</t>
  </si>
  <si>
    <t>HENDERICKX Werner</t>
  </si>
  <si>
    <t>PROOST Luc</t>
  </si>
  <si>
    <t>BEUTELS Patrick</t>
  </si>
  <si>
    <t>B.C. DE PLOEG 5</t>
  </si>
  <si>
    <t>B.C. VILVOORDSE 1</t>
  </si>
  <si>
    <t>FOURGNY RONNY</t>
  </si>
  <si>
    <t>DE GREEF DANIEL</t>
  </si>
  <si>
    <t>BOSCH LUC</t>
  </si>
  <si>
    <t>VANDENBUSSCHE HEDWIG</t>
  </si>
  <si>
    <t>JANSSENS KURT</t>
  </si>
  <si>
    <t>SLAGMOLEN FREDERIK</t>
  </si>
  <si>
    <t>DAEMS JAN</t>
  </si>
  <si>
    <t>SIERRA CANO LEONARDO</t>
  </si>
  <si>
    <t>B.C. BILJART EXPRESS 5</t>
  </si>
  <si>
    <t>B.C. OP DE MEIR 9</t>
  </si>
  <si>
    <t>VAN DOOREN MAURICE</t>
  </si>
  <si>
    <t>GULLENTOPS WALTER</t>
  </si>
  <si>
    <t>ZAGERS RONY</t>
  </si>
  <si>
    <t>SINNAEVE CHRIS</t>
  </si>
  <si>
    <t>MARYNISSEN EDDY</t>
  </si>
  <si>
    <t>VAN GINNEKEN IVO</t>
  </si>
  <si>
    <t>CRUZ ANTONIO</t>
  </si>
  <si>
    <t>HELLEMANS PETER</t>
  </si>
  <si>
    <t>VILVOORDSE 1</t>
  </si>
  <si>
    <t>DE PLOEG 5</t>
  </si>
  <si>
    <t>MISTER 100 - Lier 8</t>
  </si>
  <si>
    <t>BILJART-WORLD 7</t>
  </si>
  <si>
    <t>SINT NIKLASE 3</t>
  </si>
  <si>
    <t>BILJARTPALACE 6</t>
  </si>
  <si>
    <t>OP DE MEIR 9</t>
  </si>
  <si>
    <t>BILJART EXPRESS 5</t>
  </si>
  <si>
    <t>BILJART-WORLD 9</t>
  </si>
  <si>
    <t>AVENUE 2</t>
  </si>
  <si>
    <t>Team PICOBELLO Keukens 1</t>
  </si>
  <si>
    <t>BILJARTVRIENDEN Tu 1</t>
  </si>
  <si>
    <t>B.C. MISTER 100 - Lier 7</t>
  </si>
  <si>
    <t>R.C. GARNIER 2</t>
  </si>
  <si>
    <t>MASTROMATTEO Aldo</t>
  </si>
  <si>
    <t>VAN ORSHAEGEN Jens</t>
  </si>
  <si>
    <t>HERMANS Arie</t>
  </si>
  <si>
    <t>DEWIT Anthony</t>
  </si>
  <si>
    <t>MERTENS Gommaar</t>
  </si>
  <si>
    <t>VANDERWEGEN Arthur</t>
  </si>
  <si>
    <t>VAN DER VLIET René</t>
  </si>
  <si>
    <t>VANHERWEGEN William</t>
  </si>
  <si>
    <t>B.C. DE COECK 2</t>
  </si>
  <si>
    <t>B.C. OP DE MEIR 7</t>
  </si>
  <si>
    <t>STESSENS Geert</t>
  </si>
  <si>
    <t>DEMUYNCK Wim</t>
  </si>
  <si>
    <t>VERBEEK Marc</t>
  </si>
  <si>
    <t>SEYMUS Erwin</t>
  </si>
  <si>
    <t>VERCAIGNE Edward</t>
  </si>
  <si>
    <t>BOELS Patrick</t>
  </si>
  <si>
    <t>VAN DEUREN Jan</t>
  </si>
  <si>
    <t>BAETENS Jan</t>
  </si>
  <si>
    <t>K.B.C. BILJARTVRIENDEN Tu 2</t>
  </si>
  <si>
    <t>B.C. BILJART-WORLD 8</t>
  </si>
  <si>
    <t>GEUDENS LUDO</t>
  </si>
  <si>
    <t>WIJNS HERMAN</t>
  </si>
  <si>
    <t>VOLDERS MARIO</t>
  </si>
  <si>
    <t>BELLEKENS FRANS</t>
  </si>
  <si>
    <t>VERBEEK CYRIEL</t>
  </si>
  <si>
    <t>VERMEESCH LUC</t>
  </si>
  <si>
    <t>NUYENS RONNY</t>
  </si>
  <si>
    <t>CROONEN JULIEN</t>
  </si>
  <si>
    <t>B.C. OP DE MEIR 8</t>
  </si>
  <si>
    <t>B.C. DE COECK 3</t>
  </si>
  <si>
    <t>LENAERTS PAUL</t>
  </si>
  <si>
    <t>VAN ROOIJ ARNOUD</t>
  </si>
  <si>
    <t>VERHAEGEN Constant</t>
  </si>
  <si>
    <t>MEEUWESEN AD</t>
  </si>
  <si>
    <t>FAES IVO</t>
  </si>
  <si>
    <t>JANSENS WILLY</t>
  </si>
  <si>
    <t>LANGMANS FRANÇOIS</t>
  </si>
  <si>
    <t>BROSENS John</t>
  </si>
  <si>
    <t>BILLIARD PROMOTION TEAM 4</t>
  </si>
  <si>
    <t>T.B.A. BILJARTPALACE 5</t>
  </si>
  <si>
    <t>BUELENS JAN</t>
  </si>
  <si>
    <t>DE JONGH EDDY</t>
  </si>
  <si>
    <t>SCHOETERS WILLY</t>
  </si>
  <si>
    <t>COLPIJN DANNY</t>
  </si>
  <si>
    <t>VAN MECHELEN ARNOLD</t>
  </si>
  <si>
    <t>CRAANE Ludo</t>
  </si>
  <si>
    <t>HOES DIETER</t>
  </si>
  <si>
    <t>DE VET JOANNES</t>
  </si>
  <si>
    <t>K.B.C. DGQ 3</t>
  </si>
  <si>
    <t>DE COECK 3</t>
  </si>
  <si>
    <t>OP DE MEIR 8</t>
  </si>
  <si>
    <t>GARNIER 2</t>
  </si>
  <si>
    <t>MISTER 100 - Lier 7</t>
  </si>
  <si>
    <t>DGQ 3</t>
  </si>
  <si>
    <t>BILJART-WORLD 8</t>
  </si>
  <si>
    <t>BILJARTVRIENDEN Tu 2</t>
  </si>
  <si>
    <t>BILJARTPALACE 5</t>
  </si>
  <si>
    <t>PROMOTION TEAM 4</t>
  </si>
  <si>
    <t>OP DE MEIR 7</t>
  </si>
  <si>
    <t>DE COECK 2</t>
  </si>
  <si>
    <t>B.C. OP DE MEIR 6</t>
  </si>
  <si>
    <t>B.C. MEERLESE 3</t>
  </si>
  <si>
    <t>DEPOOTER LUC</t>
  </si>
  <si>
    <t>SNIJDERS Johannes</t>
  </si>
  <si>
    <t>VERELST Rudy</t>
  </si>
  <si>
    <t>OELP PATRICK</t>
  </si>
  <si>
    <t>BOELS BJORN</t>
  </si>
  <si>
    <t>KOEVOETS PATRICK</t>
  </si>
  <si>
    <t>SEVENANTS YANNICK</t>
  </si>
  <si>
    <t>JACOBS Jeffrey</t>
  </si>
  <si>
    <t>B.C. BILJART-WORLD 6</t>
  </si>
  <si>
    <t>B.C. BILJART-WORLD 5</t>
  </si>
  <si>
    <t>K.B.C. BILJARTVRIENDEN Tu 3</t>
  </si>
  <si>
    <t>NEYENS STEFAN</t>
  </si>
  <si>
    <t>SMOLDERS AD</t>
  </si>
  <si>
    <t>NEYENS PAUL</t>
  </si>
  <si>
    <t>VAN DYCK LUC</t>
  </si>
  <si>
    <t>LAUWERIJS Daniel</t>
  </si>
  <si>
    <t>CROLS HUGO</t>
  </si>
  <si>
    <t>NEYENS TOM</t>
  </si>
  <si>
    <t>BORBURGH AB</t>
  </si>
  <si>
    <t>B.C. K.O.T - MEER 2</t>
  </si>
  <si>
    <t>B.C. MISTER 100 - Lier 6</t>
  </si>
  <si>
    <t>PELDERS WIM</t>
  </si>
  <si>
    <t>VERBOVEN JOZEF</t>
  </si>
  <si>
    <t>HERREWEGHE VICTOR</t>
  </si>
  <si>
    <t>COENEN PHILIP</t>
  </si>
  <si>
    <t>MAES RUDY</t>
  </si>
  <si>
    <t>DE JONGH ADRIAAN</t>
  </si>
  <si>
    <t>VAN DE POEL MARC</t>
  </si>
  <si>
    <t>VAN DEN WOUWER HUGO</t>
  </si>
  <si>
    <t xml:space="preserve"> DRIEB. CLUB DE LEUG 5</t>
  </si>
  <si>
    <t>B.C. HERSTALIEN 6</t>
  </si>
  <si>
    <t>DE BONDT RUDI</t>
  </si>
  <si>
    <t>GROENEN JOËL</t>
  </si>
  <si>
    <t>ETIENNE SILVESTER</t>
  </si>
  <si>
    <t>DUYSENS JEAN</t>
  </si>
  <si>
    <t>MEES RIK</t>
  </si>
  <si>
    <t>MAYEUR JEANNOT</t>
  </si>
  <si>
    <t>VAN THIELEN ANDRÉ</t>
  </si>
  <si>
    <t>QUETELARD DANIEL</t>
  </si>
  <si>
    <t>B.C. DE NOORDERKEMPEN 1</t>
  </si>
  <si>
    <t xml:space="preserve"> DRIEB. CLUB DE LEUG 4</t>
  </si>
  <si>
    <t>MATHYSEN WESLEY</t>
  </si>
  <si>
    <t>DE CAE LUC</t>
  </si>
  <si>
    <t>DE LAET MARC</t>
  </si>
  <si>
    <t>EVERAERT ROGER</t>
  </si>
  <si>
    <t>GOETKINT MARTINE</t>
  </si>
  <si>
    <t>VAN DE VEN ROGER</t>
  </si>
  <si>
    <t>JANSSENS LUDO</t>
  </si>
  <si>
    <t>BOEY LUCAS</t>
  </si>
  <si>
    <t>DRIEB. CLUB DE LEUG 4</t>
  </si>
  <si>
    <t>DE NOORDERKEMPEN 1</t>
  </si>
  <si>
    <t>BILJARTVRIENDEN Tu 3</t>
  </si>
  <si>
    <t>BILJART-WORLD 5</t>
  </si>
  <si>
    <t>MEERLESE 3</t>
  </si>
  <si>
    <t>OP DE MEIR 6</t>
  </si>
  <si>
    <t>MISTER 100 - Lier 6</t>
  </si>
  <si>
    <t>K.O.T - MEER 2</t>
  </si>
  <si>
    <t>BILJART-WORLD 6</t>
  </si>
  <si>
    <t>HERSTALIEN 6</t>
  </si>
  <si>
    <t>DRIEB. CLUB DE LEUG 5</t>
  </si>
  <si>
    <t>K.B.C. METRO 3</t>
  </si>
  <si>
    <t>B.C. T'S PLACE 3</t>
  </si>
  <si>
    <t>MARTENS Johan</t>
  </si>
  <si>
    <t>PAUWELS Kjell</t>
  </si>
  <si>
    <t>CAUDRON Bjorn</t>
  </si>
  <si>
    <t>VAN DROOGENBROECK Wim</t>
  </si>
  <si>
    <t>MESURE Freddy</t>
  </si>
  <si>
    <t>BACKX Yani</t>
  </si>
  <si>
    <t>VAN DELSEN Edgard</t>
  </si>
  <si>
    <t>DE MEYER Stijn</t>
  </si>
  <si>
    <t>B.C. QUALITY ZELE 4</t>
  </si>
  <si>
    <t>Verkeerde Opstelling</t>
  </si>
  <si>
    <t>B.C. T SLEEPBOOTJE 2</t>
  </si>
  <si>
    <t>VAN DER VORST Alain</t>
  </si>
  <si>
    <t>CLARYSSE Frankie</t>
  </si>
  <si>
    <t>VAN DER VORST Marc</t>
  </si>
  <si>
    <t>BOERJAN PIERRE</t>
  </si>
  <si>
    <t>VAN NIEUWENHOVE Mario</t>
  </si>
  <si>
    <t>DE WITTE Franky</t>
  </si>
  <si>
    <t>JACQUEMYN Tony</t>
  </si>
  <si>
    <t>WOUTERS Marc</t>
  </si>
  <si>
    <t>B.C. DE GOUDEN SLEUTEL 2</t>
  </si>
  <si>
    <t>B.C. AVENUE 1</t>
  </si>
  <si>
    <t>BAETSLE PETER</t>
  </si>
  <si>
    <t>BRANTS LUC</t>
  </si>
  <si>
    <t>DEDEYNE FIRMIN</t>
  </si>
  <si>
    <t>STOCK KRIS</t>
  </si>
  <si>
    <t>DE WEIRDT JEAN-MARIE</t>
  </si>
  <si>
    <t>SAERENS CHARLES</t>
  </si>
  <si>
    <t>MEULEMAN RUDY</t>
  </si>
  <si>
    <t>VRANCX LUDO</t>
  </si>
  <si>
    <t>B.C. T SLEEPBOOTJE 1</t>
  </si>
  <si>
    <t>B.C. QUALITY ZELE 3</t>
  </si>
  <si>
    <t>PAUWELS Paul</t>
  </si>
  <si>
    <t>BAELE Edmond</t>
  </si>
  <si>
    <t>ROSIER Peter</t>
  </si>
  <si>
    <t>VAN GELDER Kevin</t>
  </si>
  <si>
    <t>ROSIER Noah</t>
  </si>
  <si>
    <t>BOONE Leo</t>
  </si>
  <si>
    <t>JANSSENS Dirk</t>
  </si>
  <si>
    <t>VAN GOETHEM Wim</t>
  </si>
  <si>
    <t xml:space="preserve"> OOSTENDSE B.A. 2</t>
  </si>
  <si>
    <t>K.B.C. EEKLOSE 2</t>
  </si>
  <si>
    <t>GOEMAERE Yves</t>
  </si>
  <si>
    <t>DE BAETS Ronny</t>
  </si>
  <si>
    <t>BAERT Rony</t>
  </si>
  <si>
    <t>BLOMME Jean-Thierry</t>
  </si>
  <si>
    <t>TRATSAERT Daniel</t>
  </si>
  <si>
    <t>VAN KERREBROECK Bruno</t>
  </si>
  <si>
    <t>SOMERS Jan</t>
  </si>
  <si>
    <t>DE MEYER Rudi</t>
  </si>
  <si>
    <t>K.B.C. BRUGSE 4</t>
  </si>
  <si>
    <t>K.B.C. ARGOS - WESTVELD 1</t>
  </si>
  <si>
    <t>DE BROUWER Francis</t>
  </si>
  <si>
    <t>STANDAERT Peter</t>
  </si>
  <si>
    <t>DE CLERCK Jean</t>
  </si>
  <si>
    <t>VAN ACKER Johan</t>
  </si>
  <si>
    <t>VAN PRAET Bart</t>
  </si>
  <si>
    <t>STRYPENS Lucien</t>
  </si>
  <si>
    <t>MEERSMAN Christiaen</t>
  </si>
  <si>
    <t>GANDOLFO Salvatore</t>
  </si>
  <si>
    <t>QUALITY ZELE 3</t>
  </si>
  <si>
    <t>T SLEEPBOOTJE 1</t>
  </si>
  <si>
    <t>AVENUE 1</t>
  </si>
  <si>
    <t>DE GOUDEN SLEUTEL 2</t>
  </si>
  <si>
    <t>METRO 3</t>
  </si>
  <si>
    <t>T'S PLACE 3</t>
  </si>
  <si>
    <t>ARGOS - WESTVELD 1</t>
  </si>
  <si>
    <t>BRUGSE 4</t>
  </si>
  <si>
    <t>EEKLOSE 2</t>
  </si>
  <si>
    <t>OOSTENDSE B.A. 2</t>
  </si>
  <si>
    <t>T SLEEPBOOTJE 2</t>
  </si>
  <si>
    <t>QUALITY ZELE 4</t>
  </si>
  <si>
    <t>K.B.C. METRO 2</t>
  </si>
  <si>
    <t>K.B.C. EEKLOSE 3</t>
  </si>
  <si>
    <t>VANPETEGHEM Alex</t>
  </si>
  <si>
    <t>WELVAERT Yves</t>
  </si>
  <si>
    <t>CAUDRON Danny</t>
  </si>
  <si>
    <t>CLAERHOUDT Robin</t>
  </si>
  <si>
    <t>LEURIDON Jean-Pierre</t>
  </si>
  <si>
    <t>DE LETTER Sandra</t>
  </si>
  <si>
    <t>BAETE Jean-Pierre</t>
  </si>
  <si>
    <t>K.B.A. SINT NIKLASE 4</t>
  </si>
  <si>
    <t>K.B.C. BRUGSE 3</t>
  </si>
  <si>
    <t>VERHOFSTADT Eddy</t>
  </si>
  <si>
    <t>BOLLE Dirk</t>
  </si>
  <si>
    <t>VERSCHUEREN Pieter</t>
  </si>
  <si>
    <t>BOECKAERT Eric</t>
  </si>
  <si>
    <t>HUYBEN Gilbert</t>
  </si>
  <si>
    <t>BEIRENS Marc</t>
  </si>
  <si>
    <t>SMET Dirk</t>
  </si>
  <si>
    <t>VERCRUYSSE Johan</t>
  </si>
  <si>
    <t>B.C. T'S PLACE 4</t>
  </si>
  <si>
    <t>B.C. QUALITY ZELE 2</t>
  </si>
  <si>
    <t>ELSKENS PIERRE</t>
  </si>
  <si>
    <t>CLOET MARC</t>
  </si>
  <si>
    <t>VAN DE CAN Thierry</t>
  </si>
  <si>
    <t>DE RYCKE LUC</t>
  </si>
  <si>
    <t>GRIJSOLLE RONNY</t>
  </si>
  <si>
    <t>BOCKLANDT MARTIN</t>
  </si>
  <si>
    <t>GYSELS PIERRE</t>
  </si>
  <si>
    <t>DE PAEPE DIRK</t>
  </si>
  <si>
    <t>K.B.C. ONS HUIS 2</t>
  </si>
  <si>
    <t>K.B.C. KORTRIJKSE 5</t>
  </si>
  <si>
    <t>VAN DEN RIJSE STEVEN</t>
  </si>
  <si>
    <t>NUYTTENS GINO</t>
  </si>
  <si>
    <t>BRENDERS THIERRY</t>
  </si>
  <si>
    <t>ROGIERS Jacqûes</t>
  </si>
  <si>
    <t>VAN KERCKHOVE ANDRE</t>
  </si>
  <si>
    <t>LANDRIEU JAN</t>
  </si>
  <si>
    <t>GERSOULLE MARC</t>
  </si>
  <si>
    <t>DESMET ALAIN</t>
  </si>
  <si>
    <t>K.B.C. KORTRIJKSE 4</t>
  </si>
  <si>
    <t>B.C. KASTEELDREEF 2</t>
  </si>
  <si>
    <t>DENOULET JOHAN</t>
  </si>
  <si>
    <t>DUYTSCHAEVER PETER</t>
  </si>
  <si>
    <t>MONSOREZ MICHEL</t>
  </si>
  <si>
    <t>VANDAELE ALEX</t>
  </si>
  <si>
    <t>CLAUS GINO</t>
  </si>
  <si>
    <t>DEVLIEGER RAOUL</t>
  </si>
  <si>
    <t>LOOSVELDT FRANK</t>
  </si>
  <si>
    <t>VERMEERSCH IVAN</t>
  </si>
  <si>
    <t>B.C. NIVELLOIS 1</t>
  </si>
  <si>
    <t>K.B.C. GILDE HOGER OP 2</t>
  </si>
  <si>
    <t>FURST GUY</t>
  </si>
  <si>
    <t>HOUSSIN MARIO</t>
  </si>
  <si>
    <t>QUEVIT CLAUDE</t>
  </si>
  <si>
    <t>COUSSEMENT WIM</t>
  </si>
  <si>
    <t>DEREDE PATRICK</t>
  </si>
  <si>
    <t>DEVRIENDT BART</t>
  </si>
  <si>
    <t>VANBRABANT Roland</t>
  </si>
  <si>
    <t>DEVOS CLAUDE</t>
  </si>
  <si>
    <t>KASTEELDREEF 2</t>
  </si>
  <si>
    <t>KORTRIJKSE 4</t>
  </si>
  <si>
    <t>EEKLOSE 3</t>
  </si>
  <si>
    <t>METRO 2</t>
  </si>
  <si>
    <t>SINT NIKLASE 4</t>
  </si>
  <si>
    <t>BRUGSE 3</t>
  </si>
  <si>
    <t>QUALITY ZELE 2</t>
  </si>
  <si>
    <t>T'S PLACE 4</t>
  </si>
  <si>
    <t>GILDE HOGER OP 2</t>
  </si>
  <si>
    <t>NIVELLOIS 1</t>
  </si>
  <si>
    <t>KORTRIJKSE 5</t>
  </si>
  <si>
    <t>ONS HUIS 2</t>
  </si>
  <si>
    <t>Kampioen/Champion</t>
  </si>
  <si>
    <t>Daalt/rétro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</si>
</sst>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dd\-mmmm\-yyyy"/>
  </numFmts>
  <fonts count="17" x14ac:knownFonts="1"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b/>
      <u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b/>
      <u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8"/>
      <color theme="1"/>
      <name val="Lucida Handwriting"/>
      <family val="4"/>
    </font>
  </fonts>
  <fills count="3">
    <fill>
      <patternFill patternType="none"/>
    </fill>
    <fill>
      <patternFill patternType="gray125"/>
    </fill>
    <fill>
      <patternFill patternType="gray0625">
        <fgColor theme="3" tint="0.39994506668294322"/>
        <bgColor indexed="6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/>
    <xf numFmtId="14" fontId="8" fillId="0" borderId="0" xfId="0" applyNumberFormat="1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right"/>
    </xf>
    <xf numFmtId="0" fontId="10" fillId="0" borderId="0" xfId="0" applyFont="1"/>
    <xf numFmtId="0" fontId="11" fillId="0" borderId="0" xfId="0" applyFont="1"/>
    <xf numFmtId="0" fontId="3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12" fillId="2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13" fillId="2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left"/>
    </xf>
    <xf numFmtId="0" fontId="13" fillId="2" borderId="0" xfId="0" applyFont="1" applyFill="1"/>
    <xf numFmtId="0" fontId="1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4" fillId="2" borderId="0" xfId="0" applyFont="1" applyFill="1"/>
    <xf numFmtId="0" fontId="1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vertical="top"/>
    </xf>
    <xf numFmtId="0" fontId="16" fillId="0" borderId="0" xfId="0" applyFont="1" applyAlignment="1">
      <alignment horizontal="right"/>
    </xf>
    <xf numFmtId="165" fontId="8" fillId="0" borderId="0" xfId="0" applyNumberFormat="1" applyFont="1" applyAlignment="1">
      <alignment horizontal="right"/>
    </xf>
    <xf numFmtId="14" fontId="0" fillId="0" borderId="0" xfId="0" applyNumberFormat="1"/>
  </cellXfs>
  <cellStyles count="1">
    <cellStyle name="Standaard" xfId="0" builtinId="0"/>
  </cellStyles>
  <dxfs count="15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Z74"/>
  <sheetViews>
    <sheetView tabSelected="1"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>
        <v>1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Afd.1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22</v>
      </c>
      <c r="J7" s="30"/>
      <c r="K7" s="30"/>
      <c r="Z7" s="2" t="str">
        <f>"Speelweek"&amp;" "&amp;H7</f>
        <v>Speelweek 22</v>
      </c>
    </row>
    <row r="8" spans="1:26" ht="7.5" customHeight="1" x14ac:dyDescent="0.2"/>
    <row r="9" spans="1:26" s="3" customFormat="1" ht="13.5" customHeight="1" x14ac:dyDescent="0.25">
      <c r="A9" s="29"/>
      <c r="B9" s="17" t="s">
        <v>20</v>
      </c>
      <c r="C9" s="17"/>
      <c r="D9" s="16" t="s">
        <v>21</v>
      </c>
      <c r="E9" s="16"/>
      <c r="F9" s="16"/>
      <c r="G9" s="22"/>
      <c r="H9" s="16"/>
      <c r="I9" s="16"/>
      <c r="J9" s="17" t="s">
        <v>22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23</v>
      </c>
      <c r="D11" s="20">
        <v>0</v>
      </c>
      <c r="E11" s="20">
        <v>25</v>
      </c>
      <c r="F11" s="20">
        <v>22</v>
      </c>
      <c r="G11" s="21">
        <v>1.1359999999999999</v>
      </c>
      <c r="H11" s="20">
        <v>6</v>
      </c>
      <c r="J11" s="4" t="s">
        <v>24</v>
      </c>
      <c r="L11" s="20">
        <v>2</v>
      </c>
      <c r="M11" s="20">
        <v>40</v>
      </c>
      <c r="N11" s="20">
        <v>22</v>
      </c>
      <c r="O11" s="21">
        <v>1.8180000000000001</v>
      </c>
      <c r="P11" s="20">
        <v>5</v>
      </c>
      <c r="Q11" s="20"/>
      <c r="R11" s="14"/>
    </row>
    <row r="12" spans="1:26" s="4" customFormat="1" ht="12.75" x14ac:dyDescent="0.2">
      <c r="A12" s="14"/>
      <c r="B12" s="4" t="s">
        <v>25</v>
      </c>
      <c r="D12" s="20">
        <v>0</v>
      </c>
      <c r="E12" s="20">
        <v>21</v>
      </c>
      <c r="F12" s="20">
        <v>27</v>
      </c>
      <c r="G12" s="21">
        <v>0.77700000000000002</v>
      </c>
      <c r="H12" s="20">
        <v>3</v>
      </c>
      <c r="J12" s="4" t="s">
        <v>26</v>
      </c>
      <c r="L12" s="20">
        <v>2</v>
      </c>
      <c r="M12" s="20">
        <v>40</v>
      </c>
      <c r="N12" s="20">
        <v>27</v>
      </c>
      <c r="O12" s="21">
        <v>1.4810000000000001</v>
      </c>
      <c r="P12" s="20">
        <v>7</v>
      </c>
      <c r="Q12" s="20"/>
      <c r="R12" s="14"/>
    </row>
    <row r="13" spans="1:26" s="4" customFormat="1" ht="12.75" x14ac:dyDescent="0.2">
      <c r="A13" s="14"/>
      <c r="B13" s="4" t="s">
        <v>27</v>
      </c>
      <c r="D13" s="20">
        <v>2</v>
      </c>
      <c r="E13" s="20">
        <v>40</v>
      </c>
      <c r="F13" s="20">
        <v>24</v>
      </c>
      <c r="G13" s="21">
        <v>1.6659999999999999</v>
      </c>
      <c r="H13" s="20">
        <v>8</v>
      </c>
      <c r="J13" s="4" t="s">
        <v>28</v>
      </c>
      <c r="L13" s="20">
        <v>0</v>
      </c>
      <c r="M13" s="20">
        <v>21</v>
      </c>
      <c r="N13" s="20">
        <v>24</v>
      </c>
      <c r="O13" s="21">
        <v>0.875</v>
      </c>
      <c r="P13" s="20">
        <v>4</v>
      </c>
      <c r="Q13" s="20"/>
      <c r="R13" s="14"/>
    </row>
    <row r="14" spans="1:26" s="4" customFormat="1" ht="12.75" x14ac:dyDescent="0.2">
      <c r="A14" s="14"/>
      <c r="B14" s="4" t="s">
        <v>29</v>
      </c>
      <c r="D14" s="20">
        <v>0</v>
      </c>
      <c r="E14" s="20">
        <v>25</v>
      </c>
      <c r="F14" s="20">
        <v>52</v>
      </c>
      <c r="G14" s="21">
        <v>0.48</v>
      </c>
      <c r="H14" s="20">
        <v>4</v>
      </c>
      <c r="J14" s="4" t="s">
        <v>30</v>
      </c>
      <c r="L14" s="20">
        <v>2</v>
      </c>
      <c r="M14" s="20">
        <v>40</v>
      </c>
      <c r="N14" s="20">
        <v>52</v>
      </c>
      <c r="O14" s="21">
        <v>0.76900000000000002</v>
      </c>
      <c r="P14" s="20">
        <v>5</v>
      </c>
      <c r="Q14" s="20"/>
      <c r="R14" s="14"/>
    </row>
    <row r="15" spans="1:26" s="4" customFormat="1" ht="12.75" x14ac:dyDescent="0.2">
      <c r="B15" s="11" t="s">
        <v>31</v>
      </c>
      <c r="C15" s="11">
        <v>0</v>
      </c>
      <c r="D15" s="12">
        <v>2</v>
      </c>
      <c r="E15" s="12">
        <v>111</v>
      </c>
      <c r="F15" s="12">
        <v>125</v>
      </c>
      <c r="G15" s="13">
        <v>0.88800000000000001</v>
      </c>
      <c r="H15" s="12">
        <v>8</v>
      </c>
      <c r="J15" s="11" t="s">
        <v>31</v>
      </c>
      <c r="K15" s="11">
        <v>2</v>
      </c>
      <c r="L15" s="12">
        <v>6</v>
      </c>
      <c r="M15" s="12">
        <v>141</v>
      </c>
      <c r="N15" s="12">
        <v>125</v>
      </c>
      <c r="O15" s="13">
        <v>1.1279999999999999</v>
      </c>
      <c r="P15" s="12">
        <v>7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32</v>
      </c>
      <c r="C17" s="17"/>
      <c r="D17" s="16" t="s">
        <v>21</v>
      </c>
      <c r="E17" s="16"/>
      <c r="F17" s="16"/>
      <c r="G17" s="22"/>
      <c r="H17" s="16"/>
      <c r="I17" s="16"/>
      <c r="J17" s="17" t="s">
        <v>33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34</v>
      </c>
      <c r="C19" s="4"/>
      <c r="D19" s="20">
        <v>0</v>
      </c>
      <c r="E19" s="20">
        <v>28</v>
      </c>
      <c r="F19" s="20">
        <v>17</v>
      </c>
      <c r="G19" s="21">
        <v>1.647</v>
      </c>
      <c r="H19" s="20">
        <v>5</v>
      </c>
      <c r="J19" s="4" t="s">
        <v>35</v>
      </c>
      <c r="K19" s="4"/>
      <c r="L19" s="20">
        <v>2</v>
      </c>
      <c r="M19" s="20">
        <v>40</v>
      </c>
      <c r="N19" s="20">
        <v>17</v>
      </c>
      <c r="O19" s="21">
        <v>2.3519999999999999</v>
      </c>
      <c r="P19" s="20">
        <v>12</v>
      </c>
      <c r="Q19" s="20"/>
      <c r="R19" s="15"/>
    </row>
    <row r="20" spans="1:18" s="3" customFormat="1" ht="12.75" x14ac:dyDescent="0.2">
      <c r="A20" s="14"/>
      <c r="B20" s="4" t="s">
        <v>36</v>
      </c>
      <c r="C20" s="4"/>
      <c r="D20" s="20">
        <v>0</v>
      </c>
      <c r="E20" s="20">
        <v>37</v>
      </c>
      <c r="F20" s="20">
        <v>37</v>
      </c>
      <c r="G20" s="21">
        <v>1</v>
      </c>
      <c r="H20" s="20">
        <v>5</v>
      </c>
      <c r="J20" s="4" t="s">
        <v>37</v>
      </c>
      <c r="K20" s="4"/>
      <c r="L20" s="20">
        <v>2</v>
      </c>
      <c r="M20" s="20">
        <v>40</v>
      </c>
      <c r="N20" s="20">
        <v>37</v>
      </c>
      <c r="O20" s="21">
        <v>1.081</v>
      </c>
      <c r="P20" s="20">
        <v>5</v>
      </c>
      <c r="Q20" s="20"/>
      <c r="R20" s="15"/>
    </row>
    <row r="21" spans="1:18" s="3" customFormat="1" ht="12.75" x14ac:dyDescent="0.2">
      <c r="A21" s="14"/>
      <c r="B21" s="4" t="s">
        <v>38</v>
      </c>
      <c r="C21" s="4"/>
      <c r="D21" s="20">
        <v>0</v>
      </c>
      <c r="E21" s="20">
        <v>28</v>
      </c>
      <c r="F21" s="20">
        <v>32</v>
      </c>
      <c r="G21" s="21">
        <v>0.875</v>
      </c>
      <c r="H21" s="20">
        <v>5</v>
      </c>
      <c r="J21" s="4" t="s">
        <v>39</v>
      </c>
      <c r="K21" s="4"/>
      <c r="L21" s="20">
        <v>2</v>
      </c>
      <c r="M21" s="20">
        <v>40</v>
      </c>
      <c r="N21" s="20">
        <v>32</v>
      </c>
      <c r="O21" s="21">
        <v>1.25</v>
      </c>
      <c r="P21" s="20">
        <v>4</v>
      </c>
      <c r="Q21" s="20"/>
      <c r="R21" s="15"/>
    </row>
    <row r="22" spans="1:18" s="3" customFormat="1" ht="12.75" x14ac:dyDescent="0.2">
      <c r="A22" s="14"/>
      <c r="B22" s="4" t="s">
        <v>40</v>
      </c>
      <c r="C22" s="4"/>
      <c r="D22" s="20">
        <v>0</v>
      </c>
      <c r="E22" s="20">
        <v>16</v>
      </c>
      <c r="F22" s="20">
        <v>35</v>
      </c>
      <c r="G22" s="21">
        <v>0.45700000000000002</v>
      </c>
      <c r="H22" s="20">
        <v>3</v>
      </c>
      <c r="J22" s="4" t="s">
        <v>41</v>
      </c>
      <c r="K22" s="4"/>
      <c r="L22" s="20">
        <v>2</v>
      </c>
      <c r="M22" s="20">
        <v>40</v>
      </c>
      <c r="N22" s="20">
        <v>35</v>
      </c>
      <c r="O22" s="21">
        <v>1.1419999999999999</v>
      </c>
      <c r="P22" s="20">
        <v>4</v>
      </c>
      <c r="Q22" s="20"/>
      <c r="R22" s="15"/>
    </row>
    <row r="23" spans="1:18" x14ac:dyDescent="0.2">
      <c r="B23" s="11" t="s">
        <v>31</v>
      </c>
      <c r="C23" s="11">
        <v>0</v>
      </c>
      <c r="D23" s="12">
        <v>0</v>
      </c>
      <c r="E23" s="12">
        <v>109</v>
      </c>
      <c r="F23" s="12">
        <v>121</v>
      </c>
      <c r="G23" s="13">
        <v>0.9</v>
      </c>
      <c r="H23" s="12">
        <v>5</v>
      </c>
      <c r="J23" s="11" t="s">
        <v>31</v>
      </c>
      <c r="K23" s="11">
        <v>2</v>
      </c>
      <c r="L23" s="12">
        <v>8</v>
      </c>
      <c r="M23" s="12">
        <v>160</v>
      </c>
      <c r="N23" s="12">
        <v>121</v>
      </c>
      <c r="O23" s="13">
        <v>1.3220000000000001</v>
      </c>
      <c r="P23" s="12">
        <v>12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42</v>
      </c>
      <c r="C25" s="17"/>
      <c r="D25" s="16" t="s">
        <v>21</v>
      </c>
      <c r="E25" s="16"/>
      <c r="F25" s="16"/>
      <c r="G25" s="22"/>
      <c r="H25" s="16"/>
      <c r="I25" s="16"/>
      <c r="J25" s="17" t="s">
        <v>43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44</v>
      </c>
      <c r="D27" s="20">
        <v>2</v>
      </c>
      <c r="E27" s="20">
        <v>40</v>
      </c>
      <c r="F27" s="20">
        <v>28</v>
      </c>
      <c r="G27" s="21">
        <v>1.4279999999999999</v>
      </c>
      <c r="H27" s="20">
        <v>10</v>
      </c>
      <c r="J27" s="4" t="s">
        <v>45</v>
      </c>
      <c r="L27" s="20">
        <v>0</v>
      </c>
      <c r="M27" s="20">
        <v>28</v>
      </c>
      <c r="N27" s="20">
        <v>28</v>
      </c>
      <c r="O27" s="21">
        <v>1</v>
      </c>
      <c r="P27" s="20">
        <v>4</v>
      </c>
      <c r="Q27" s="20"/>
      <c r="R27" s="14"/>
    </row>
    <row r="28" spans="1:18" s="4" customFormat="1" ht="12.75" x14ac:dyDescent="0.2">
      <c r="A28" s="14"/>
      <c r="B28" s="4" t="s">
        <v>46</v>
      </c>
      <c r="D28" s="20">
        <v>2</v>
      </c>
      <c r="E28" s="20">
        <v>40</v>
      </c>
      <c r="F28" s="20">
        <v>16</v>
      </c>
      <c r="G28" s="21">
        <v>2.5</v>
      </c>
      <c r="H28" s="20">
        <v>12</v>
      </c>
      <c r="J28" s="4" t="s">
        <v>47</v>
      </c>
      <c r="L28" s="20">
        <v>0</v>
      </c>
      <c r="M28" s="20">
        <v>15</v>
      </c>
      <c r="N28" s="20">
        <v>16</v>
      </c>
      <c r="O28" s="21">
        <v>0.93700000000000006</v>
      </c>
      <c r="P28" s="20">
        <v>4</v>
      </c>
      <c r="Q28" s="20"/>
      <c r="R28" s="14"/>
    </row>
    <row r="29" spans="1:18" s="4" customFormat="1" ht="12.75" x14ac:dyDescent="0.2">
      <c r="A29" s="14"/>
      <c r="B29" s="4" t="s">
        <v>48</v>
      </c>
      <c r="D29" s="20">
        <v>2</v>
      </c>
      <c r="E29" s="20">
        <v>40</v>
      </c>
      <c r="F29" s="20">
        <v>28</v>
      </c>
      <c r="G29" s="21">
        <v>1.4279999999999999</v>
      </c>
      <c r="H29" s="20">
        <v>6</v>
      </c>
      <c r="J29" s="4" t="s">
        <v>49</v>
      </c>
      <c r="L29" s="20">
        <v>0</v>
      </c>
      <c r="M29" s="20">
        <v>36</v>
      </c>
      <c r="N29" s="20">
        <v>28</v>
      </c>
      <c r="O29" s="21">
        <v>1.2849999999999999</v>
      </c>
      <c r="P29" s="20">
        <v>7</v>
      </c>
      <c r="Q29" s="20"/>
      <c r="R29" s="14"/>
    </row>
    <row r="30" spans="1:18" s="4" customFormat="1" ht="12.75" x14ac:dyDescent="0.2">
      <c r="A30" s="14"/>
      <c r="B30" s="4" t="s">
        <v>50</v>
      </c>
      <c r="D30" s="20">
        <v>0</v>
      </c>
      <c r="E30" s="20">
        <v>27</v>
      </c>
      <c r="F30" s="20">
        <v>29</v>
      </c>
      <c r="G30" s="21">
        <v>0.93100000000000005</v>
      </c>
      <c r="H30" s="20">
        <v>4</v>
      </c>
      <c r="J30" s="4" t="s">
        <v>51</v>
      </c>
      <c r="L30" s="20">
        <v>2</v>
      </c>
      <c r="M30" s="20">
        <v>40</v>
      </c>
      <c r="N30" s="20">
        <v>29</v>
      </c>
      <c r="O30" s="21">
        <v>1.379</v>
      </c>
      <c r="P30" s="20">
        <v>6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6</v>
      </c>
      <c r="E31" s="12">
        <v>147</v>
      </c>
      <c r="F31" s="12">
        <v>101</v>
      </c>
      <c r="G31" s="13">
        <v>1.4550000000000001</v>
      </c>
      <c r="H31" s="12">
        <v>12</v>
      </c>
      <c r="J31" s="11" t="s">
        <v>31</v>
      </c>
      <c r="K31" s="11">
        <v>0</v>
      </c>
      <c r="L31" s="12">
        <v>2</v>
      </c>
      <c r="M31" s="12">
        <v>119</v>
      </c>
      <c r="N31" s="12">
        <v>101</v>
      </c>
      <c r="O31" s="13">
        <v>1.1779999999999999</v>
      </c>
      <c r="P31" s="12">
        <v>7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52</v>
      </c>
      <c r="C33" s="17"/>
      <c r="D33" s="16" t="s">
        <v>21</v>
      </c>
      <c r="E33" s="16"/>
      <c r="F33" s="16"/>
      <c r="G33" s="22"/>
      <c r="H33" s="16"/>
      <c r="I33" s="16"/>
      <c r="J33" s="17" t="s">
        <v>53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54</v>
      </c>
      <c r="D35" s="20">
        <v>2</v>
      </c>
      <c r="E35" s="20">
        <v>40</v>
      </c>
      <c r="F35" s="20">
        <v>19</v>
      </c>
      <c r="G35" s="21">
        <v>2.105</v>
      </c>
      <c r="H35" s="20">
        <v>6</v>
      </c>
      <c r="J35" s="4" t="s">
        <v>55</v>
      </c>
      <c r="L35" s="20">
        <v>0</v>
      </c>
      <c r="M35" s="20">
        <v>21</v>
      </c>
      <c r="N35" s="20">
        <v>19</v>
      </c>
      <c r="O35" s="21">
        <v>1.105</v>
      </c>
      <c r="P35" s="20">
        <v>9</v>
      </c>
      <c r="Q35" s="20"/>
      <c r="R35" s="14"/>
    </row>
    <row r="36" spans="1:18" s="4" customFormat="1" ht="12.75" x14ac:dyDescent="0.2">
      <c r="A36" s="14"/>
      <c r="B36" s="4" t="s">
        <v>56</v>
      </c>
      <c r="D36" s="20">
        <v>2</v>
      </c>
      <c r="E36" s="20">
        <v>40</v>
      </c>
      <c r="F36" s="20">
        <v>25</v>
      </c>
      <c r="G36" s="21">
        <v>1.6</v>
      </c>
      <c r="H36" s="20">
        <v>9</v>
      </c>
      <c r="J36" s="4" t="s">
        <v>57</v>
      </c>
      <c r="L36" s="20">
        <v>0</v>
      </c>
      <c r="M36" s="20">
        <v>22</v>
      </c>
      <c r="N36" s="20">
        <v>25</v>
      </c>
      <c r="O36" s="21">
        <v>0.88</v>
      </c>
      <c r="P36" s="20">
        <v>4</v>
      </c>
      <c r="Q36" s="20"/>
      <c r="R36" s="14"/>
    </row>
    <row r="37" spans="1:18" s="4" customFormat="1" ht="12.75" x14ac:dyDescent="0.2">
      <c r="A37" s="14"/>
      <c r="B37" s="4" t="s">
        <v>58</v>
      </c>
      <c r="D37" s="20">
        <v>2</v>
      </c>
      <c r="E37" s="20">
        <v>40</v>
      </c>
      <c r="F37" s="20">
        <v>41</v>
      </c>
      <c r="G37" s="21">
        <v>0.97499999999999998</v>
      </c>
      <c r="H37" s="20">
        <v>5</v>
      </c>
      <c r="J37" s="4" t="s">
        <v>59</v>
      </c>
      <c r="L37" s="20">
        <v>0</v>
      </c>
      <c r="M37" s="20">
        <v>39</v>
      </c>
      <c r="N37" s="20">
        <v>41</v>
      </c>
      <c r="O37" s="21">
        <v>0.95099999999999996</v>
      </c>
      <c r="P37" s="20">
        <v>6</v>
      </c>
      <c r="Q37" s="20"/>
      <c r="R37" s="14"/>
    </row>
    <row r="38" spans="1:18" s="4" customFormat="1" ht="12.75" x14ac:dyDescent="0.2">
      <c r="A38" s="14"/>
      <c r="B38" s="4" t="s">
        <v>60</v>
      </c>
      <c r="D38" s="20">
        <v>0</v>
      </c>
      <c r="E38" s="20">
        <v>18</v>
      </c>
      <c r="F38" s="20">
        <v>46</v>
      </c>
      <c r="G38" s="21">
        <v>0.39100000000000001</v>
      </c>
      <c r="H38" s="20">
        <v>2</v>
      </c>
      <c r="J38" s="4" t="s">
        <v>61</v>
      </c>
      <c r="L38" s="20">
        <v>2</v>
      </c>
      <c r="M38" s="20">
        <v>40</v>
      </c>
      <c r="N38" s="20">
        <v>46</v>
      </c>
      <c r="O38" s="21">
        <v>0.86899999999999999</v>
      </c>
      <c r="P38" s="20">
        <v>4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6</v>
      </c>
      <c r="E39" s="12">
        <v>138</v>
      </c>
      <c r="F39" s="12">
        <v>131</v>
      </c>
      <c r="G39" s="13">
        <v>1.0529999999999999</v>
      </c>
      <c r="H39" s="12">
        <v>9</v>
      </c>
      <c r="J39" s="11" t="s">
        <v>31</v>
      </c>
      <c r="K39" s="11">
        <v>0</v>
      </c>
      <c r="L39" s="12">
        <v>2</v>
      </c>
      <c r="M39" s="12">
        <v>122</v>
      </c>
      <c r="N39" s="12">
        <v>131</v>
      </c>
      <c r="O39" s="13">
        <v>0.93100000000000005</v>
      </c>
      <c r="P39" s="12">
        <v>9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62</v>
      </c>
      <c r="C41" s="17"/>
      <c r="D41" s="16" t="s">
        <v>21</v>
      </c>
      <c r="E41" s="16"/>
      <c r="F41" s="16"/>
      <c r="G41" s="22"/>
      <c r="H41" s="16"/>
      <c r="I41" s="16"/>
      <c r="J41" s="17" t="s">
        <v>63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64</v>
      </c>
      <c r="D43" s="20">
        <v>2</v>
      </c>
      <c r="E43" s="20">
        <v>40</v>
      </c>
      <c r="F43" s="20">
        <v>26</v>
      </c>
      <c r="G43" s="21">
        <v>1.538</v>
      </c>
      <c r="H43" s="20">
        <v>6</v>
      </c>
      <c r="J43" s="4" t="s">
        <v>65</v>
      </c>
      <c r="L43" s="20">
        <v>0</v>
      </c>
      <c r="M43" s="20">
        <v>22</v>
      </c>
      <c r="N43" s="20">
        <v>26</v>
      </c>
      <c r="O43" s="21">
        <v>0.84599999999999997</v>
      </c>
      <c r="P43" s="20">
        <v>5</v>
      </c>
      <c r="Q43" s="20"/>
      <c r="R43" s="14"/>
    </row>
    <row r="44" spans="1:18" s="4" customFormat="1" ht="12.75" x14ac:dyDescent="0.2">
      <c r="A44" s="14"/>
      <c r="B44" s="4" t="s">
        <v>66</v>
      </c>
      <c r="D44" s="20">
        <v>2</v>
      </c>
      <c r="E44" s="20">
        <v>40</v>
      </c>
      <c r="F44" s="20">
        <v>23</v>
      </c>
      <c r="G44" s="21">
        <v>1.7390000000000001</v>
      </c>
      <c r="H44" s="20">
        <v>5</v>
      </c>
      <c r="J44" s="4" t="s">
        <v>67</v>
      </c>
      <c r="L44" s="20">
        <v>0</v>
      </c>
      <c r="M44" s="20">
        <v>25</v>
      </c>
      <c r="N44" s="20">
        <v>23</v>
      </c>
      <c r="O44" s="21">
        <v>1.0860000000000001</v>
      </c>
      <c r="P44" s="20">
        <v>5</v>
      </c>
      <c r="Q44" s="20"/>
      <c r="R44" s="14"/>
    </row>
    <row r="45" spans="1:18" s="4" customFormat="1" ht="12.75" x14ac:dyDescent="0.2">
      <c r="A45" s="14"/>
      <c r="B45" s="4" t="s">
        <v>68</v>
      </c>
      <c r="D45" s="20">
        <v>2</v>
      </c>
      <c r="E45" s="20">
        <v>40</v>
      </c>
      <c r="F45" s="20">
        <v>19</v>
      </c>
      <c r="G45" s="21">
        <v>2.105</v>
      </c>
      <c r="H45" s="20">
        <v>8</v>
      </c>
      <c r="J45" s="4" t="s">
        <v>69</v>
      </c>
      <c r="L45" s="20">
        <v>0</v>
      </c>
      <c r="M45" s="20">
        <v>14</v>
      </c>
      <c r="N45" s="20">
        <v>19</v>
      </c>
      <c r="O45" s="21">
        <v>0.73599999999999999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70</v>
      </c>
      <c r="D46" s="20">
        <v>2</v>
      </c>
      <c r="E46" s="20">
        <v>40</v>
      </c>
      <c r="F46" s="20">
        <v>27</v>
      </c>
      <c r="G46" s="21">
        <v>1.4810000000000001</v>
      </c>
      <c r="H46" s="20">
        <v>7</v>
      </c>
      <c r="J46" s="4" t="s">
        <v>71</v>
      </c>
      <c r="L46" s="20">
        <v>0</v>
      </c>
      <c r="M46" s="20">
        <v>17</v>
      </c>
      <c r="N46" s="20">
        <v>27</v>
      </c>
      <c r="O46" s="21">
        <v>0.629</v>
      </c>
      <c r="P46" s="20">
        <v>2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8</v>
      </c>
      <c r="E47" s="12">
        <v>160</v>
      </c>
      <c r="F47" s="12">
        <v>95</v>
      </c>
      <c r="G47" s="13">
        <v>1.6839999999999999</v>
      </c>
      <c r="H47" s="12">
        <v>8</v>
      </c>
      <c r="J47" s="11" t="s">
        <v>31</v>
      </c>
      <c r="K47" s="11">
        <v>0</v>
      </c>
      <c r="L47" s="12">
        <v>0</v>
      </c>
      <c r="M47" s="12">
        <v>78</v>
      </c>
      <c r="N47" s="12">
        <v>95</v>
      </c>
      <c r="O47" s="13">
        <v>0.82099999999999995</v>
      </c>
      <c r="P47" s="12">
        <v>5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72</v>
      </c>
      <c r="C49" s="17"/>
      <c r="D49" s="16" t="s">
        <v>21</v>
      </c>
      <c r="E49" s="16"/>
      <c r="F49" s="16"/>
      <c r="G49" s="22"/>
      <c r="H49" s="16"/>
      <c r="I49" s="16"/>
      <c r="J49" s="17" t="s">
        <v>73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74</v>
      </c>
      <c r="D51" s="20">
        <v>2</v>
      </c>
      <c r="E51" s="20">
        <v>40</v>
      </c>
      <c r="F51" s="20">
        <v>18</v>
      </c>
      <c r="G51" s="21">
        <v>2.222</v>
      </c>
      <c r="H51" s="20">
        <v>6</v>
      </c>
      <c r="J51" s="4" t="s">
        <v>75</v>
      </c>
      <c r="L51" s="20">
        <v>0</v>
      </c>
      <c r="M51" s="20">
        <v>10</v>
      </c>
      <c r="N51" s="20">
        <v>18</v>
      </c>
      <c r="O51" s="21">
        <v>0.55500000000000005</v>
      </c>
      <c r="P51" s="20">
        <v>3</v>
      </c>
      <c r="Q51" s="20"/>
      <c r="R51" s="14"/>
    </row>
    <row r="52" spans="1:18" s="4" customFormat="1" ht="12.75" x14ac:dyDescent="0.2">
      <c r="A52" s="14"/>
      <c r="B52" s="4" t="s">
        <v>76</v>
      </c>
      <c r="D52" s="20">
        <v>2</v>
      </c>
      <c r="E52" s="20">
        <v>40</v>
      </c>
      <c r="F52" s="20">
        <v>27</v>
      </c>
      <c r="G52" s="21">
        <v>1.4810000000000001</v>
      </c>
      <c r="H52" s="20">
        <v>10</v>
      </c>
      <c r="J52" s="4" t="s">
        <v>77</v>
      </c>
      <c r="L52" s="20">
        <v>0</v>
      </c>
      <c r="M52" s="20">
        <v>27</v>
      </c>
      <c r="N52" s="20">
        <v>27</v>
      </c>
      <c r="O52" s="21">
        <v>1</v>
      </c>
      <c r="P52" s="20">
        <v>3</v>
      </c>
      <c r="Q52" s="20"/>
      <c r="R52" s="14"/>
    </row>
    <row r="53" spans="1:18" s="4" customFormat="1" ht="12.75" x14ac:dyDescent="0.2">
      <c r="A53" s="14"/>
      <c r="B53" s="4" t="s">
        <v>78</v>
      </c>
      <c r="D53" s="20">
        <v>2</v>
      </c>
      <c r="E53" s="20">
        <v>40</v>
      </c>
      <c r="F53" s="20">
        <v>30</v>
      </c>
      <c r="G53" s="21">
        <v>1.333</v>
      </c>
      <c r="H53" s="20">
        <v>9</v>
      </c>
      <c r="J53" s="4" t="s">
        <v>79</v>
      </c>
      <c r="L53" s="20">
        <v>0</v>
      </c>
      <c r="M53" s="20">
        <v>37</v>
      </c>
      <c r="N53" s="20">
        <v>30</v>
      </c>
      <c r="O53" s="21">
        <v>1.2330000000000001</v>
      </c>
      <c r="P53" s="20">
        <v>9</v>
      </c>
      <c r="Q53" s="20"/>
      <c r="R53" s="14"/>
    </row>
    <row r="54" spans="1:18" s="4" customFormat="1" ht="12.75" x14ac:dyDescent="0.2">
      <c r="A54" s="14"/>
      <c r="B54" s="4" t="s">
        <v>80</v>
      </c>
      <c r="D54" s="20">
        <v>2</v>
      </c>
      <c r="E54" s="20">
        <v>40</v>
      </c>
      <c r="F54" s="20">
        <v>33</v>
      </c>
      <c r="G54" s="21">
        <v>1.212</v>
      </c>
      <c r="H54" s="20">
        <v>6</v>
      </c>
      <c r="J54" s="4" t="s">
        <v>81</v>
      </c>
      <c r="L54" s="20">
        <v>0</v>
      </c>
      <c r="M54" s="20">
        <v>21</v>
      </c>
      <c r="N54" s="20">
        <v>33</v>
      </c>
      <c r="O54" s="21">
        <v>0.63600000000000001</v>
      </c>
      <c r="P54" s="20">
        <v>9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8</v>
      </c>
      <c r="E55" s="12">
        <v>160</v>
      </c>
      <c r="F55" s="12">
        <v>108</v>
      </c>
      <c r="G55" s="13">
        <v>1.4810000000000001</v>
      </c>
      <c r="H55" s="12">
        <v>10</v>
      </c>
      <c r="J55" s="11" t="s">
        <v>31</v>
      </c>
      <c r="K55" s="11">
        <v>0</v>
      </c>
      <c r="L55" s="12">
        <v>0</v>
      </c>
      <c r="M55" s="12">
        <v>95</v>
      </c>
      <c r="N55" s="12">
        <v>108</v>
      </c>
      <c r="O55" s="13">
        <v>0.879</v>
      </c>
      <c r="P55" s="12">
        <v>9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22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93</v>
      </c>
      <c r="C59" s="23">
        <v>37</v>
      </c>
      <c r="D59" s="20">
        <v>126</v>
      </c>
      <c r="E59" s="20">
        <v>3351</v>
      </c>
      <c r="F59" s="24">
        <v>2438</v>
      </c>
      <c r="G59" s="33">
        <v>1.3740000000000001</v>
      </c>
      <c r="H59" s="24">
        <v>16</v>
      </c>
      <c r="I59" s="4"/>
      <c r="J59" s="23">
        <v>22</v>
      </c>
      <c r="K59" s="23" t="s">
        <v>852</v>
      </c>
      <c r="L59" s="25"/>
    </row>
    <row r="60" spans="1:18" ht="12.75" customHeight="1" x14ac:dyDescent="0.2">
      <c r="A60" s="4">
        <v>2</v>
      </c>
      <c r="B60" s="23" t="s">
        <v>95</v>
      </c>
      <c r="C60" s="23">
        <v>33</v>
      </c>
      <c r="D60" s="20">
        <v>119</v>
      </c>
      <c r="E60" s="20">
        <v>3236</v>
      </c>
      <c r="F60" s="24">
        <v>2411</v>
      </c>
      <c r="G60" s="33">
        <v>1.3420000000000001</v>
      </c>
      <c r="H60" s="24">
        <v>40</v>
      </c>
      <c r="I60" s="4"/>
      <c r="J60" s="23">
        <v>22</v>
      </c>
      <c r="K60" s="34"/>
      <c r="L60" s="25"/>
    </row>
    <row r="61" spans="1:18" ht="12.75" customHeight="1" x14ac:dyDescent="0.2">
      <c r="A61" s="4">
        <v>3</v>
      </c>
      <c r="B61" s="23" t="s">
        <v>90</v>
      </c>
      <c r="C61" s="23">
        <v>29</v>
      </c>
      <c r="D61" s="20">
        <v>116</v>
      </c>
      <c r="E61" s="20">
        <v>3202</v>
      </c>
      <c r="F61" s="24">
        <v>2584</v>
      </c>
      <c r="G61" s="33">
        <v>1.2390000000000001</v>
      </c>
      <c r="H61" s="24">
        <v>14</v>
      </c>
      <c r="I61" s="4"/>
      <c r="J61" s="23">
        <v>22</v>
      </c>
      <c r="K61" s="23"/>
      <c r="L61" s="25"/>
    </row>
    <row r="62" spans="1:18" ht="12.75" customHeight="1" x14ac:dyDescent="0.2">
      <c r="A62" s="4">
        <v>4</v>
      </c>
      <c r="B62" s="23" t="s">
        <v>89</v>
      </c>
      <c r="C62" s="23">
        <v>29</v>
      </c>
      <c r="D62" s="20">
        <v>109</v>
      </c>
      <c r="E62" s="20">
        <v>3251</v>
      </c>
      <c r="F62" s="24">
        <v>2595</v>
      </c>
      <c r="G62" s="33">
        <v>1.252</v>
      </c>
      <c r="H62" s="24">
        <v>13</v>
      </c>
      <c r="I62" s="4"/>
      <c r="J62" s="23">
        <v>22</v>
      </c>
      <c r="K62" s="23"/>
      <c r="L62" s="25"/>
    </row>
    <row r="63" spans="1:18" ht="12.75" customHeight="1" x14ac:dyDescent="0.2">
      <c r="A63" s="4">
        <v>5</v>
      </c>
      <c r="B63" s="23" t="s">
        <v>92</v>
      </c>
      <c r="C63" s="23">
        <v>26</v>
      </c>
      <c r="D63" s="20">
        <v>96</v>
      </c>
      <c r="E63" s="20">
        <v>3031</v>
      </c>
      <c r="F63" s="24">
        <v>2507</v>
      </c>
      <c r="G63" s="33">
        <v>1.2090000000000001</v>
      </c>
      <c r="H63" s="24">
        <v>16</v>
      </c>
      <c r="I63" s="4"/>
      <c r="J63" s="23">
        <v>22</v>
      </c>
      <c r="K63" s="23"/>
      <c r="L63" s="25"/>
    </row>
    <row r="64" spans="1:18" ht="12.75" customHeight="1" x14ac:dyDescent="0.2">
      <c r="A64" s="4">
        <v>6</v>
      </c>
      <c r="B64" s="23" t="s">
        <v>91</v>
      </c>
      <c r="C64" s="23">
        <v>19</v>
      </c>
      <c r="D64" s="20">
        <v>76</v>
      </c>
      <c r="E64" s="20">
        <v>3028</v>
      </c>
      <c r="F64" s="24">
        <v>2834</v>
      </c>
      <c r="G64" s="33">
        <v>1.0680000000000001</v>
      </c>
      <c r="H64" s="24">
        <v>12</v>
      </c>
      <c r="I64" s="4"/>
      <c r="J64" s="23">
        <v>22</v>
      </c>
      <c r="K64" s="23"/>
      <c r="L64" s="25"/>
    </row>
    <row r="65" spans="1:18" ht="12.75" customHeight="1" x14ac:dyDescent="0.2">
      <c r="A65" s="4">
        <v>7</v>
      </c>
      <c r="B65" s="23" t="s">
        <v>84</v>
      </c>
      <c r="C65" s="23">
        <v>18</v>
      </c>
      <c r="D65" s="20">
        <v>82</v>
      </c>
      <c r="E65" s="20">
        <v>2994</v>
      </c>
      <c r="F65" s="24">
        <v>2843</v>
      </c>
      <c r="G65" s="33">
        <v>1.0529999999999999</v>
      </c>
      <c r="H65" s="24">
        <v>15</v>
      </c>
      <c r="I65" s="4"/>
      <c r="J65" s="23">
        <v>22</v>
      </c>
      <c r="K65" s="23"/>
      <c r="L65" s="25"/>
      <c r="R65"/>
    </row>
    <row r="66" spans="1:18" ht="12.75" customHeight="1" x14ac:dyDescent="0.2">
      <c r="A66" s="4">
        <v>8</v>
      </c>
      <c r="B66" s="23" t="s">
        <v>88</v>
      </c>
      <c r="C66" s="23">
        <v>18</v>
      </c>
      <c r="D66" s="20">
        <v>75</v>
      </c>
      <c r="E66" s="20">
        <v>2894</v>
      </c>
      <c r="F66" s="24">
        <v>2740</v>
      </c>
      <c r="G66" s="33">
        <v>1.056</v>
      </c>
      <c r="H66" s="24">
        <v>14</v>
      </c>
      <c r="I66" s="4"/>
      <c r="J66" s="23">
        <v>22</v>
      </c>
      <c r="K66" s="23"/>
      <c r="L66" s="25"/>
      <c r="R66"/>
    </row>
    <row r="67" spans="1:18" ht="12.75" customHeight="1" x14ac:dyDescent="0.2">
      <c r="A67" s="4">
        <v>9</v>
      </c>
      <c r="B67" s="23" t="s">
        <v>86</v>
      </c>
      <c r="C67" s="23">
        <v>16</v>
      </c>
      <c r="D67" s="20">
        <v>73</v>
      </c>
      <c r="E67" s="20">
        <v>2903</v>
      </c>
      <c r="F67" s="24">
        <v>2815</v>
      </c>
      <c r="G67" s="33">
        <v>1.0309999999999999</v>
      </c>
      <c r="H67" s="24">
        <v>40</v>
      </c>
      <c r="I67" s="4"/>
      <c r="J67" s="23">
        <v>22</v>
      </c>
      <c r="K67" s="23"/>
      <c r="L67" s="25"/>
      <c r="R67"/>
    </row>
    <row r="68" spans="1:18" ht="12.75" customHeight="1" x14ac:dyDescent="0.2">
      <c r="A68" s="4">
        <v>10</v>
      </c>
      <c r="B68" s="23" t="s">
        <v>94</v>
      </c>
      <c r="C68" s="23">
        <v>14</v>
      </c>
      <c r="D68" s="20">
        <v>67</v>
      </c>
      <c r="E68" s="20">
        <v>2821</v>
      </c>
      <c r="F68" s="24">
        <v>2807</v>
      </c>
      <c r="G68" s="33">
        <v>1.004</v>
      </c>
      <c r="H68" s="24">
        <v>11</v>
      </c>
      <c r="I68" s="4"/>
      <c r="J68" s="23">
        <v>22</v>
      </c>
      <c r="K68" s="23"/>
      <c r="L68" s="25"/>
      <c r="R68"/>
    </row>
    <row r="69" spans="1:18" ht="12.75" customHeight="1" x14ac:dyDescent="0.2">
      <c r="A69" s="4">
        <v>11</v>
      </c>
      <c r="B69" s="23" t="s">
        <v>87</v>
      </c>
      <c r="C69" s="23">
        <v>13</v>
      </c>
      <c r="D69" s="20">
        <v>58</v>
      </c>
      <c r="E69" s="20">
        <v>2754</v>
      </c>
      <c r="F69" s="24">
        <v>2806</v>
      </c>
      <c r="G69" s="33">
        <v>0.98099999999999998</v>
      </c>
      <c r="H69" s="24">
        <v>11</v>
      </c>
      <c r="I69" s="4"/>
      <c r="J69" s="23">
        <v>22</v>
      </c>
      <c r="K69" s="23" t="s">
        <v>853</v>
      </c>
      <c r="L69" s="25"/>
      <c r="R69"/>
    </row>
    <row r="70" spans="1:18" ht="12.75" customHeight="1" x14ac:dyDescent="0.2">
      <c r="A70" s="4">
        <v>12</v>
      </c>
      <c r="B70" s="23" t="s">
        <v>85</v>
      </c>
      <c r="C70" s="23">
        <v>12</v>
      </c>
      <c r="D70" s="20">
        <v>59</v>
      </c>
      <c r="E70" s="20">
        <v>2952</v>
      </c>
      <c r="F70" s="24">
        <v>2797</v>
      </c>
      <c r="G70" s="33">
        <v>1.0549999999999999</v>
      </c>
      <c r="H70" s="24">
        <v>13</v>
      </c>
      <c r="I70" s="4"/>
      <c r="J70" s="23">
        <v>22</v>
      </c>
      <c r="K70" s="23" t="s">
        <v>853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45417</v>
      </c>
      <c r="C73" s="10"/>
      <c r="R73"/>
    </row>
    <row r="74" spans="1:18" x14ac:dyDescent="0.2">
      <c r="B74" s="37"/>
    </row>
  </sheetData>
  <sortState xmlns:xlrd2="http://schemas.microsoft.com/office/spreadsheetml/2017/richdata2" ref="B59:J70">
    <sortCondition descending="1" ref="C59:C70"/>
    <sortCondition descending="1" ref="D59:D70"/>
    <sortCondition descending="1" ref="G59:G70"/>
    <sortCondition descending="1" ref="H59:H70"/>
  </sortState>
  <conditionalFormatting sqref="B11:C14">
    <cfRule type="expression" dxfId="155" priority="43">
      <formula>$A11=1</formula>
    </cfRule>
  </conditionalFormatting>
  <conditionalFormatting sqref="B19:C22">
    <cfRule type="expression" dxfId="154" priority="41">
      <formula>$A19=1</formula>
    </cfRule>
  </conditionalFormatting>
  <conditionalFormatting sqref="B27:C30">
    <cfRule type="expression" dxfId="153" priority="55">
      <formula>$A27=1</formula>
    </cfRule>
  </conditionalFormatting>
  <conditionalFormatting sqref="B35:C38">
    <cfRule type="expression" dxfId="152" priority="39">
      <formula>$A35=1</formula>
    </cfRule>
  </conditionalFormatting>
  <conditionalFormatting sqref="B43:C46">
    <cfRule type="expression" dxfId="151" priority="37">
      <formula>$A43=1</formula>
    </cfRule>
  </conditionalFormatting>
  <conditionalFormatting sqref="B51:C54">
    <cfRule type="expression" dxfId="150" priority="35">
      <formula>$A51=1</formula>
    </cfRule>
  </conditionalFormatting>
  <conditionalFormatting sqref="J11:K14">
    <cfRule type="expression" dxfId="149" priority="21">
      <formula>$A11=1</formula>
    </cfRule>
  </conditionalFormatting>
  <conditionalFormatting sqref="J19:K22">
    <cfRule type="expression" dxfId="148" priority="17">
      <formula>$A19=1</formula>
    </cfRule>
  </conditionalFormatting>
  <conditionalFormatting sqref="J27:K30">
    <cfRule type="expression" dxfId="147" priority="13">
      <formula>$A27=1</formula>
    </cfRule>
  </conditionalFormatting>
  <conditionalFormatting sqref="J35:K38">
    <cfRule type="expression" dxfId="146" priority="9">
      <formula>$A35=1</formula>
    </cfRule>
  </conditionalFormatting>
  <conditionalFormatting sqref="J43:K46">
    <cfRule type="expression" dxfId="145" priority="5">
      <formula>$A43=1</formula>
    </cfRule>
  </conditionalFormatting>
  <conditionalFormatting sqref="J51:K54">
    <cfRule type="expression" dxfId="144" priority="1">
      <formula>$A51=1</formula>
    </cfRule>
  </conditionalFormatting>
  <pageMargins left="0" right="0" top="0" bottom="0" header="0" footer="0"/>
  <pageSetup paperSize="9" scale="98" orientation="portrait" cellComments="atEnd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79531-92B6-4B5E-80A9-C3D817AC3CF8}">
  <dimension ref="A1:Z74"/>
  <sheetViews>
    <sheetView topLeftCell="A21"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16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Afd.4C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22</v>
      </c>
      <c r="J7" s="30"/>
      <c r="K7" s="30"/>
      <c r="Z7" s="2" t="str">
        <f>"Speelweek"&amp;" "&amp;H7</f>
        <v>Speelweek 22</v>
      </c>
    </row>
    <row r="8" spans="1:26" ht="7.5" customHeight="1" x14ac:dyDescent="0.2"/>
    <row r="9" spans="1:26" s="3" customFormat="1" ht="13.5" customHeight="1" x14ac:dyDescent="0.25">
      <c r="A9" s="29"/>
      <c r="B9" s="17" t="s">
        <v>646</v>
      </c>
      <c r="C9" s="17"/>
      <c r="D9" s="16" t="s">
        <v>21</v>
      </c>
      <c r="E9" s="16"/>
      <c r="F9" s="16"/>
      <c r="G9" s="22"/>
      <c r="H9" s="16"/>
      <c r="I9" s="16"/>
      <c r="J9" s="17" t="s">
        <v>647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648</v>
      </c>
      <c r="D11" s="20">
        <v>0</v>
      </c>
      <c r="E11" s="20">
        <v>12</v>
      </c>
      <c r="F11" s="20">
        <v>32</v>
      </c>
      <c r="G11" s="21">
        <v>0.375</v>
      </c>
      <c r="H11" s="20">
        <v>2</v>
      </c>
      <c r="J11" s="4" t="s">
        <v>649</v>
      </c>
      <c r="L11" s="20">
        <v>2</v>
      </c>
      <c r="M11" s="20">
        <v>25</v>
      </c>
      <c r="N11" s="20">
        <v>32</v>
      </c>
      <c r="O11" s="21">
        <v>0.78100000000000003</v>
      </c>
      <c r="P11" s="20">
        <v>5</v>
      </c>
      <c r="Q11" s="20"/>
      <c r="R11" s="14"/>
    </row>
    <row r="12" spans="1:26" s="4" customFormat="1" ht="12.75" x14ac:dyDescent="0.2">
      <c r="A12" s="14"/>
      <c r="B12" s="4" t="s">
        <v>650</v>
      </c>
      <c r="D12" s="20">
        <v>2</v>
      </c>
      <c r="E12" s="20">
        <v>25</v>
      </c>
      <c r="F12" s="20">
        <v>22</v>
      </c>
      <c r="G12" s="21">
        <v>1.1359999999999999</v>
      </c>
      <c r="H12" s="20">
        <v>7</v>
      </c>
      <c r="J12" s="4" t="s">
        <v>651</v>
      </c>
      <c r="L12" s="20">
        <v>0</v>
      </c>
      <c r="M12" s="20">
        <v>14</v>
      </c>
      <c r="N12" s="20">
        <v>22</v>
      </c>
      <c r="O12" s="21">
        <v>0.63600000000000001</v>
      </c>
      <c r="P12" s="20">
        <v>3</v>
      </c>
      <c r="Q12" s="20"/>
      <c r="R12" s="14"/>
    </row>
    <row r="13" spans="1:26" s="4" customFormat="1" ht="12.75" x14ac:dyDescent="0.2">
      <c r="A13" s="14"/>
      <c r="B13" s="4" t="s">
        <v>652</v>
      </c>
      <c r="D13" s="20">
        <v>2</v>
      </c>
      <c r="E13" s="20">
        <v>20</v>
      </c>
      <c r="F13" s="20">
        <v>29</v>
      </c>
      <c r="G13" s="21">
        <v>0.68899999999999995</v>
      </c>
      <c r="H13" s="20">
        <v>3</v>
      </c>
      <c r="J13" s="4" t="s">
        <v>653</v>
      </c>
      <c r="L13" s="20">
        <v>0</v>
      </c>
      <c r="M13" s="20">
        <v>19</v>
      </c>
      <c r="N13" s="20">
        <v>29</v>
      </c>
      <c r="O13" s="21">
        <v>0.65500000000000003</v>
      </c>
      <c r="P13" s="20">
        <v>6</v>
      </c>
      <c r="Q13" s="20"/>
      <c r="R13" s="14"/>
    </row>
    <row r="14" spans="1:26" s="4" customFormat="1" ht="12.75" x14ac:dyDescent="0.2">
      <c r="A14" s="14"/>
      <c r="B14" s="4" t="s">
        <v>654</v>
      </c>
      <c r="D14" s="20">
        <v>0</v>
      </c>
      <c r="E14" s="20">
        <v>7</v>
      </c>
      <c r="F14" s="20">
        <v>21</v>
      </c>
      <c r="G14" s="21">
        <v>0.33300000000000002</v>
      </c>
      <c r="H14" s="20">
        <v>4</v>
      </c>
      <c r="J14" s="4" t="s">
        <v>655</v>
      </c>
      <c r="L14" s="20">
        <v>2</v>
      </c>
      <c r="M14" s="20">
        <v>20</v>
      </c>
      <c r="N14" s="20">
        <v>21</v>
      </c>
      <c r="O14" s="21">
        <v>0.95199999999999996</v>
      </c>
      <c r="P14" s="20">
        <v>3</v>
      </c>
      <c r="Q14" s="20"/>
      <c r="R14" s="14"/>
    </row>
    <row r="15" spans="1:26" s="4" customFormat="1" ht="12.75" x14ac:dyDescent="0.2">
      <c r="B15" s="11" t="s">
        <v>31</v>
      </c>
      <c r="C15" s="11">
        <v>1</v>
      </c>
      <c r="D15" s="12">
        <v>4</v>
      </c>
      <c r="E15" s="12">
        <v>64</v>
      </c>
      <c r="F15" s="12">
        <v>104</v>
      </c>
      <c r="G15" s="13">
        <v>0.61499999999999999</v>
      </c>
      <c r="H15" s="12">
        <v>7</v>
      </c>
      <c r="J15" s="11" t="s">
        <v>31</v>
      </c>
      <c r="K15" s="11">
        <v>1</v>
      </c>
      <c r="L15" s="12">
        <v>4</v>
      </c>
      <c r="M15" s="12">
        <v>78</v>
      </c>
      <c r="N15" s="12">
        <v>104</v>
      </c>
      <c r="O15" s="13">
        <v>0.75</v>
      </c>
      <c r="P15" s="12">
        <v>6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314</v>
      </c>
      <c r="C17" s="17"/>
      <c r="D17" s="16" t="s">
        <v>21</v>
      </c>
      <c r="E17" s="16"/>
      <c r="F17" s="16"/>
      <c r="G17" s="22"/>
      <c r="H17" s="16"/>
      <c r="I17" s="16"/>
      <c r="J17" s="17" t="s">
        <v>656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21</v>
      </c>
      <c r="C19" s="4"/>
      <c r="D19" s="20" t="s">
        <v>21</v>
      </c>
      <c r="E19" s="20" t="s">
        <v>21</v>
      </c>
      <c r="F19" s="20" t="s">
        <v>21</v>
      </c>
      <c r="G19" s="21" t="s">
        <v>21</v>
      </c>
      <c r="H19" s="20" t="s">
        <v>21</v>
      </c>
      <c r="J19" s="4" t="s">
        <v>21</v>
      </c>
      <c r="K19" s="4"/>
      <c r="L19" s="20" t="s">
        <v>21</v>
      </c>
      <c r="M19" s="20" t="s">
        <v>21</v>
      </c>
      <c r="N19" s="20" t="s">
        <v>21</v>
      </c>
      <c r="O19" s="21" t="s">
        <v>21</v>
      </c>
      <c r="P19" s="20" t="s">
        <v>21</v>
      </c>
      <c r="Q19" s="20"/>
      <c r="R19" s="15"/>
    </row>
    <row r="20" spans="1:18" s="3" customFormat="1" ht="12.75" x14ac:dyDescent="0.2">
      <c r="A20" s="14"/>
      <c r="B20" s="4" t="s">
        <v>21</v>
      </c>
      <c r="C20" s="4"/>
      <c r="D20" s="20" t="s">
        <v>21</v>
      </c>
      <c r="E20" s="20" t="s">
        <v>21</v>
      </c>
      <c r="F20" s="20" t="s">
        <v>21</v>
      </c>
      <c r="G20" s="21" t="s">
        <v>21</v>
      </c>
      <c r="H20" s="20" t="s">
        <v>21</v>
      </c>
      <c r="J20" s="4" t="s">
        <v>21</v>
      </c>
      <c r="K20" s="4"/>
      <c r="L20" s="20" t="s">
        <v>21</v>
      </c>
      <c r="M20" s="20" t="s">
        <v>21</v>
      </c>
      <c r="N20" s="20" t="s">
        <v>21</v>
      </c>
      <c r="O20" s="21" t="s">
        <v>21</v>
      </c>
      <c r="P20" s="20" t="s">
        <v>21</v>
      </c>
      <c r="Q20" s="20"/>
      <c r="R20" s="15"/>
    </row>
    <row r="21" spans="1:18" s="3" customFormat="1" ht="12.75" x14ac:dyDescent="0.2">
      <c r="A21" s="14"/>
      <c r="B21" s="4" t="s">
        <v>21</v>
      </c>
      <c r="C21" s="4"/>
      <c r="D21" s="20" t="s">
        <v>21</v>
      </c>
      <c r="E21" s="20" t="s">
        <v>21</v>
      </c>
      <c r="F21" s="20" t="s">
        <v>21</v>
      </c>
      <c r="G21" s="21" t="s">
        <v>21</v>
      </c>
      <c r="H21" s="20" t="s">
        <v>21</v>
      </c>
      <c r="J21" s="4" t="s">
        <v>21</v>
      </c>
      <c r="K21" s="4"/>
      <c r="L21" s="20" t="s">
        <v>21</v>
      </c>
      <c r="M21" s="20" t="s">
        <v>21</v>
      </c>
      <c r="N21" s="20" t="s">
        <v>21</v>
      </c>
      <c r="O21" s="21" t="s">
        <v>21</v>
      </c>
      <c r="P21" s="20" t="s">
        <v>21</v>
      </c>
      <c r="Q21" s="20"/>
      <c r="R21" s="15"/>
    </row>
    <row r="22" spans="1:18" s="3" customFormat="1" ht="12.75" x14ac:dyDescent="0.2">
      <c r="A22" s="14"/>
      <c r="B22" s="4" t="s">
        <v>21</v>
      </c>
      <c r="C22" s="4"/>
      <c r="D22" s="20" t="s">
        <v>21</v>
      </c>
      <c r="E22" s="20" t="s">
        <v>21</v>
      </c>
      <c r="F22" s="20" t="s">
        <v>21</v>
      </c>
      <c r="G22" s="21" t="s">
        <v>21</v>
      </c>
      <c r="H22" s="20" t="s">
        <v>21</v>
      </c>
      <c r="J22" s="4" t="s">
        <v>21</v>
      </c>
      <c r="K22" s="4"/>
      <c r="L22" s="20" t="s">
        <v>21</v>
      </c>
      <c r="M22" s="20" t="s">
        <v>21</v>
      </c>
      <c r="N22" s="20" t="s">
        <v>21</v>
      </c>
      <c r="O22" s="21" t="s">
        <v>21</v>
      </c>
      <c r="P22" s="20" t="s">
        <v>21</v>
      </c>
      <c r="Q22" s="20"/>
      <c r="R22" s="15"/>
    </row>
    <row r="23" spans="1:18" x14ac:dyDescent="0.2">
      <c r="B23" s="11" t="s">
        <v>31</v>
      </c>
      <c r="C23" s="11" t="s">
        <v>21</v>
      </c>
      <c r="D23" s="12" t="s">
        <v>21</v>
      </c>
      <c r="E23" s="12" t="s">
        <v>21</v>
      </c>
      <c r="F23" s="12" t="s">
        <v>21</v>
      </c>
      <c r="G23" s="13" t="s">
        <v>21</v>
      </c>
      <c r="H23" s="12" t="s">
        <v>21</v>
      </c>
      <c r="J23" s="11" t="s">
        <v>31</v>
      </c>
      <c r="K23" s="11" t="s">
        <v>21</v>
      </c>
      <c r="L23" s="12" t="s">
        <v>21</v>
      </c>
      <c r="M23" s="12" t="s">
        <v>21</v>
      </c>
      <c r="N23" s="12" t="s">
        <v>21</v>
      </c>
      <c r="O23" s="13" t="s">
        <v>21</v>
      </c>
      <c r="P23" s="12" t="s">
        <v>21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657</v>
      </c>
      <c r="C25" s="17"/>
      <c r="D25" s="16" t="s">
        <v>21</v>
      </c>
      <c r="E25" s="16"/>
      <c r="F25" s="16"/>
      <c r="G25" s="22"/>
      <c r="H25" s="16"/>
      <c r="I25" s="16"/>
      <c r="J25" s="17" t="s">
        <v>658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659</v>
      </c>
      <c r="D27" s="20">
        <v>2</v>
      </c>
      <c r="E27" s="20">
        <v>25</v>
      </c>
      <c r="F27" s="20">
        <v>55</v>
      </c>
      <c r="G27" s="21">
        <v>0.45400000000000001</v>
      </c>
      <c r="H27" s="20">
        <v>4</v>
      </c>
      <c r="J27" s="4" t="s">
        <v>660</v>
      </c>
      <c r="L27" s="20">
        <v>0</v>
      </c>
      <c r="M27" s="20">
        <v>18</v>
      </c>
      <c r="N27" s="20">
        <v>55</v>
      </c>
      <c r="O27" s="21">
        <v>0.32700000000000001</v>
      </c>
      <c r="P27" s="20">
        <v>3</v>
      </c>
      <c r="Q27" s="20"/>
      <c r="R27" s="14"/>
    </row>
    <row r="28" spans="1:18" s="4" customFormat="1" ht="12.75" x14ac:dyDescent="0.2">
      <c r="A28" s="14"/>
      <c r="B28" s="4" t="s">
        <v>661</v>
      </c>
      <c r="D28" s="20">
        <v>0</v>
      </c>
      <c r="E28" s="20">
        <v>21</v>
      </c>
      <c r="F28" s="20">
        <v>53</v>
      </c>
      <c r="G28" s="21">
        <v>0.39600000000000002</v>
      </c>
      <c r="H28" s="20">
        <v>3</v>
      </c>
      <c r="J28" s="4" t="s">
        <v>662</v>
      </c>
      <c r="L28" s="20">
        <v>2</v>
      </c>
      <c r="M28" s="20">
        <v>25</v>
      </c>
      <c r="N28" s="20">
        <v>53</v>
      </c>
      <c r="O28" s="21">
        <v>0.47099999999999997</v>
      </c>
      <c r="P28" s="20">
        <v>3</v>
      </c>
      <c r="Q28" s="20"/>
      <c r="R28" s="14"/>
    </row>
    <row r="29" spans="1:18" s="4" customFormat="1" ht="12.75" x14ac:dyDescent="0.2">
      <c r="A29" s="14"/>
      <c r="B29" s="4" t="s">
        <v>663</v>
      </c>
      <c r="D29" s="20">
        <v>0</v>
      </c>
      <c r="E29" s="20">
        <v>16</v>
      </c>
      <c r="F29" s="20">
        <v>43</v>
      </c>
      <c r="G29" s="21">
        <v>0.372</v>
      </c>
      <c r="H29" s="20">
        <v>3</v>
      </c>
      <c r="J29" s="4" t="s">
        <v>664</v>
      </c>
      <c r="L29" s="20">
        <v>2</v>
      </c>
      <c r="M29" s="20">
        <v>20</v>
      </c>
      <c r="N29" s="20">
        <v>43</v>
      </c>
      <c r="O29" s="21">
        <v>0.46500000000000002</v>
      </c>
      <c r="P29" s="20">
        <v>4</v>
      </c>
      <c r="Q29" s="20"/>
      <c r="R29" s="14"/>
    </row>
    <row r="30" spans="1:18" s="4" customFormat="1" ht="12.75" x14ac:dyDescent="0.2">
      <c r="A30" s="14"/>
      <c r="B30" s="4" t="s">
        <v>665</v>
      </c>
      <c r="D30" s="20">
        <v>2</v>
      </c>
      <c r="E30" s="20">
        <v>20</v>
      </c>
      <c r="F30" s="20">
        <v>21</v>
      </c>
      <c r="G30" s="21">
        <v>0.95199999999999996</v>
      </c>
      <c r="H30" s="20">
        <v>2</v>
      </c>
      <c r="J30" s="4" t="s">
        <v>666</v>
      </c>
      <c r="L30" s="20">
        <v>0</v>
      </c>
      <c r="M30" s="20">
        <v>0</v>
      </c>
      <c r="N30" s="20">
        <v>0</v>
      </c>
      <c r="O30" s="21" t="s">
        <v>21</v>
      </c>
      <c r="P30" s="20">
        <v>0</v>
      </c>
      <c r="Q30" s="20"/>
      <c r="R30" s="14"/>
    </row>
    <row r="31" spans="1:18" x14ac:dyDescent="0.2">
      <c r="B31" s="11" t="s">
        <v>31</v>
      </c>
      <c r="C31" s="11">
        <v>1</v>
      </c>
      <c r="D31" s="12">
        <v>4</v>
      </c>
      <c r="E31" s="12">
        <v>82</v>
      </c>
      <c r="F31" s="12">
        <v>172</v>
      </c>
      <c r="G31" s="13">
        <v>0.47599999999999998</v>
      </c>
      <c r="H31" s="12">
        <v>4</v>
      </c>
      <c r="J31" s="11" t="s">
        <v>31</v>
      </c>
      <c r="K31" s="11">
        <v>1</v>
      </c>
      <c r="L31" s="12">
        <v>4</v>
      </c>
      <c r="M31" s="12">
        <v>63</v>
      </c>
      <c r="N31" s="12">
        <v>151</v>
      </c>
      <c r="O31" s="13">
        <v>0.41699999999999998</v>
      </c>
      <c r="P31" s="12">
        <v>4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667</v>
      </c>
      <c r="C33" s="17"/>
      <c r="D33" s="16" t="s">
        <v>21</v>
      </c>
      <c r="E33" s="16"/>
      <c r="F33" s="16"/>
      <c r="G33" s="22"/>
      <c r="H33" s="16"/>
      <c r="I33" s="16"/>
      <c r="J33" s="17" t="s">
        <v>668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669</v>
      </c>
      <c r="D35" s="20">
        <v>0</v>
      </c>
      <c r="E35" s="20">
        <v>20</v>
      </c>
      <c r="F35" s="20">
        <v>39</v>
      </c>
      <c r="G35" s="21">
        <v>0.51200000000000001</v>
      </c>
      <c r="H35" s="20">
        <v>3</v>
      </c>
      <c r="J35" s="4" t="s">
        <v>670</v>
      </c>
      <c r="L35" s="20">
        <v>2</v>
      </c>
      <c r="M35" s="20">
        <v>25</v>
      </c>
      <c r="N35" s="20">
        <v>39</v>
      </c>
      <c r="O35" s="21">
        <v>0.64100000000000001</v>
      </c>
      <c r="P35" s="20">
        <v>5</v>
      </c>
      <c r="Q35" s="20"/>
      <c r="R35" s="14"/>
    </row>
    <row r="36" spans="1:18" s="4" customFormat="1" ht="12.75" x14ac:dyDescent="0.2">
      <c r="A36" s="14"/>
      <c r="B36" s="4" t="s">
        <v>671</v>
      </c>
      <c r="D36" s="20">
        <v>0</v>
      </c>
      <c r="E36" s="20">
        <v>5</v>
      </c>
      <c r="F36" s="20">
        <v>18</v>
      </c>
      <c r="G36" s="21">
        <v>0.27700000000000002</v>
      </c>
      <c r="H36" s="20">
        <v>2</v>
      </c>
      <c r="J36" s="4" t="s">
        <v>672</v>
      </c>
      <c r="L36" s="20">
        <v>2</v>
      </c>
      <c r="M36" s="20">
        <v>25</v>
      </c>
      <c r="N36" s="20">
        <v>18</v>
      </c>
      <c r="O36" s="21">
        <v>1.3879999999999999</v>
      </c>
      <c r="P36" s="20">
        <v>5</v>
      </c>
      <c r="Q36" s="20"/>
      <c r="R36" s="14"/>
    </row>
    <row r="37" spans="1:18" s="4" customFormat="1" ht="12.75" x14ac:dyDescent="0.2">
      <c r="A37" s="14"/>
      <c r="B37" s="4" t="s">
        <v>673</v>
      </c>
      <c r="D37" s="20">
        <v>0</v>
      </c>
      <c r="E37" s="20">
        <v>17</v>
      </c>
      <c r="F37" s="20">
        <v>33</v>
      </c>
      <c r="G37" s="21">
        <v>0.51500000000000001</v>
      </c>
      <c r="H37" s="20">
        <v>2</v>
      </c>
      <c r="J37" s="4" t="s">
        <v>674</v>
      </c>
      <c r="L37" s="20">
        <v>2</v>
      </c>
      <c r="M37" s="20">
        <v>20</v>
      </c>
      <c r="N37" s="20">
        <v>33</v>
      </c>
      <c r="O37" s="21">
        <v>0.60599999999999998</v>
      </c>
      <c r="P37" s="20">
        <v>4</v>
      </c>
      <c r="Q37" s="20"/>
      <c r="R37" s="14"/>
    </row>
    <row r="38" spans="1:18" s="4" customFormat="1" ht="12.75" x14ac:dyDescent="0.2">
      <c r="A38" s="14"/>
      <c r="B38" s="4" t="s">
        <v>675</v>
      </c>
      <c r="D38" s="20">
        <v>0</v>
      </c>
      <c r="E38" s="20">
        <v>13</v>
      </c>
      <c r="F38" s="20">
        <v>39</v>
      </c>
      <c r="G38" s="21">
        <v>0.33300000000000002</v>
      </c>
      <c r="H38" s="20">
        <v>3</v>
      </c>
      <c r="J38" s="4" t="s">
        <v>676</v>
      </c>
      <c r="L38" s="20">
        <v>2</v>
      </c>
      <c r="M38" s="20">
        <v>20</v>
      </c>
      <c r="N38" s="20">
        <v>39</v>
      </c>
      <c r="O38" s="21">
        <v>0.51200000000000001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0</v>
      </c>
      <c r="E39" s="12">
        <v>55</v>
      </c>
      <c r="F39" s="12">
        <v>129</v>
      </c>
      <c r="G39" s="13">
        <v>0.42599999999999999</v>
      </c>
      <c r="H39" s="12">
        <v>3</v>
      </c>
      <c r="J39" s="11" t="s">
        <v>31</v>
      </c>
      <c r="K39" s="11">
        <v>2</v>
      </c>
      <c r="L39" s="12">
        <v>8</v>
      </c>
      <c r="M39" s="12">
        <v>90</v>
      </c>
      <c r="N39" s="12">
        <v>129</v>
      </c>
      <c r="O39" s="13">
        <v>0.69699999999999995</v>
      </c>
      <c r="P39" s="12">
        <v>5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677</v>
      </c>
      <c r="C41" s="17"/>
      <c r="D41" s="16" t="s">
        <v>21</v>
      </c>
      <c r="E41" s="16"/>
      <c r="F41" s="16"/>
      <c r="G41" s="22"/>
      <c r="H41" s="16"/>
      <c r="I41" s="16"/>
      <c r="J41" s="17" t="s">
        <v>678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679</v>
      </c>
      <c r="D43" s="20">
        <v>2</v>
      </c>
      <c r="E43" s="20">
        <v>25</v>
      </c>
      <c r="F43" s="20">
        <v>54</v>
      </c>
      <c r="G43" s="21">
        <v>0.46200000000000002</v>
      </c>
      <c r="H43" s="20">
        <v>4</v>
      </c>
      <c r="J43" s="4" t="s">
        <v>680</v>
      </c>
      <c r="L43" s="20">
        <v>0</v>
      </c>
      <c r="M43" s="20">
        <v>21</v>
      </c>
      <c r="N43" s="20">
        <v>54</v>
      </c>
      <c r="O43" s="21">
        <v>0.38800000000000001</v>
      </c>
      <c r="P43" s="20">
        <v>5</v>
      </c>
      <c r="Q43" s="20"/>
      <c r="R43" s="14"/>
    </row>
    <row r="44" spans="1:18" s="4" customFormat="1" ht="12.75" x14ac:dyDescent="0.2">
      <c r="A44" s="14"/>
      <c r="B44" s="4" t="s">
        <v>681</v>
      </c>
      <c r="D44" s="20">
        <v>2</v>
      </c>
      <c r="E44" s="20">
        <v>25</v>
      </c>
      <c r="F44" s="20">
        <v>51</v>
      </c>
      <c r="G44" s="21">
        <v>0.49</v>
      </c>
      <c r="H44" s="20">
        <v>5</v>
      </c>
      <c r="J44" s="4" t="s">
        <v>682</v>
      </c>
      <c r="L44" s="20">
        <v>0</v>
      </c>
      <c r="M44" s="20">
        <v>18</v>
      </c>
      <c r="N44" s="20">
        <v>51</v>
      </c>
      <c r="O44" s="21">
        <v>0.35199999999999998</v>
      </c>
      <c r="P44" s="20">
        <v>3</v>
      </c>
      <c r="Q44" s="20"/>
      <c r="R44" s="14"/>
    </row>
    <row r="45" spans="1:18" s="4" customFormat="1" ht="12.75" x14ac:dyDescent="0.2">
      <c r="A45" s="14"/>
      <c r="B45" s="4" t="s">
        <v>683</v>
      </c>
      <c r="D45" s="20">
        <v>0</v>
      </c>
      <c r="E45" s="20">
        <v>18</v>
      </c>
      <c r="F45" s="20">
        <v>33</v>
      </c>
      <c r="G45" s="21">
        <v>0.54500000000000004</v>
      </c>
      <c r="H45" s="20">
        <v>3</v>
      </c>
      <c r="J45" s="4" t="s">
        <v>684</v>
      </c>
      <c r="L45" s="20">
        <v>2</v>
      </c>
      <c r="M45" s="20">
        <v>20</v>
      </c>
      <c r="N45" s="20">
        <v>33</v>
      </c>
      <c r="O45" s="21">
        <v>0.60599999999999998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685</v>
      </c>
      <c r="D46" s="20">
        <v>0</v>
      </c>
      <c r="E46" s="20">
        <v>16</v>
      </c>
      <c r="F46" s="20">
        <v>57</v>
      </c>
      <c r="G46" s="21">
        <v>0.28000000000000003</v>
      </c>
      <c r="H46" s="20">
        <v>3</v>
      </c>
      <c r="J46" s="4" t="s">
        <v>686</v>
      </c>
      <c r="L46" s="20">
        <v>2</v>
      </c>
      <c r="M46" s="20">
        <v>20</v>
      </c>
      <c r="N46" s="20">
        <v>57</v>
      </c>
      <c r="O46" s="21">
        <v>0.35</v>
      </c>
      <c r="P46" s="20">
        <v>5</v>
      </c>
      <c r="Q46" s="20"/>
      <c r="R46" s="14"/>
    </row>
    <row r="47" spans="1:18" x14ac:dyDescent="0.2">
      <c r="B47" s="11" t="s">
        <v>31</v>
      </c>
      <c r="C47" s="11">
        <v>1</v>
      </c>
      <c r="D47" s="12">
        <v>4</v>
      </c>
      <c r="E47" s="12">
        <v>84</v>
      </c>
      <c r="F47" s="12">
        <v>195</v>
      </c>
      <c r="G47" s="13">
        <v>0.43</v>
      </c>
      <c r="H47" s="12">
        <v>5</v>
      </c>
      <c r="J47" s="11" t="s">
        <v>31</v>
      </c>
      <c r="K47" s="11">
        <v>1</v>
      </c>
      <c r="L47" s="12">
        <v>4</v>
      </c>
      <c r="M47" s="12">
        <v>79</v>
      </c>
      <c r="N47" s="12">
        <v>195</v>
      </c>
      <c r="O47" s="13">
        <v>0.40500000000000003</v>
      </c>
      <c r="P47" s="12">
        <v>5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687</v>
      </c>
      <c r="C49" s="17"/>
      <c r="D49" s="16" t="s">
        <v>21</v>
      </c>
      <c r="E49" s="16"/>
      <c r="F49" s="16"/>
      <c r="G49" s="22"/>
      <c r="H49" s="16"/>
      <c r="I49" s="16"/>
      <c r="J49" s="17" t="s">
        <v>688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689</v>
      </c>
      <c r="D51" s="20">
        <v>0</v>
      </c>
      <c r="E51" s="20">
        <v>24</v>
      </c>
      <c r="F51" s="20">
        <v>39</v>
      </c>
      <c r="G51" s="21">
        <v>0.61499999999999999</v>
      </c>
      <c r="H51" s="20">
        <v>4</v>
      </c>
      <c r="J51" s="4" t="s">
        <v>690</v>
      </c>
      <c r="L51" s="20">
        <v>2</v>
      </c>
      <c r="M51" s="20">
        <v>25</v>
      </c>
      <c r="N51" s="20">
        <v>39</v>
      </c>
      <c r="O51" s="21">
        <v>0.64100000000000001</v>
      </c>
      <c r="P51" s="20">
        <v>5</v>
      </c>
      <c r="Q51" s="20"/>
      <c r="R51" s="14"/>
    </row>
    <row r="52" spans="1:18" s="4" customFormat="1" ht="12.75" x14ac:dyDescent="0.2">
      <c r="A52" s="14"/>
      <c r="B52" s="4" t="s">
        <v>691</v>
      </c>
      <c r="D52" s="20">
        <v>2</v>
      </c>
      <c r="E52" s="20">
        <v>25</v>
      </c>
      <c r="F52" s="20">
        <v>50</v>
      </c>
      <c r="G52" s="21">
        <v>0.5</v>
      </c>
      <c r="H52" s="20">
        <v>3</v>
      </c>
      <c r="J52" s="4" t="s">
        <v>692</v>
      </c>
      <c r="L52" s="20">
        <v>0</v>
      </c>
      <c r="M52" s="20">
        <v>18</v>
      </c>
      <c r="N52" s="20">
        <v>50</v>
      </c>
      <c r="O52" s="21">
        <v>0.36</v>
      </c>
      <c r="P52" s="20">
        <v>3</v>
      </c>
      <c r="Q52" s="20"/>
      <c r="R52" s="14"/>
    </row>
    <row r="53" spans="1:18" s="4" customFormat="1" ht="12.75" x14ac:dyDescent="0.2">
      <c r="A53" s="14"/>
      <c r="B53" s="4" t="s">
        <v>693</v>
      </c>
      <c r="D53" s="20">
        <v>0</v>
      </c>
      <c r="E53" s="20">
        <v>7</v>
      </c>
      <c r="F53" s="20">
        <v>28</v>
      </c>
      <c r="G53" s="21">
        <v>0.25</v>
      </c>
      <c r="H53" s="20">
        <v>1</v>
      </c>
      <c r="J53" s="4" t="s">
        <v>694</v>
      </c>
      <c r="L53" s="20">
        <v>2</v>
      </c>
      <c r="M53" s="20">
        <v>20</v>
      </c>
      <c r="N53" s="20">
        <v>28</v>
      </c>
      <c r="O53" s="21">
        <v>0.71399999999999997</v>
      </c>
      <c r="P53" s="20">
        <v>5</v>
      </c>
      <c r="Q53" s="20"/>
      <c r="R53" s="14"/>
    </row>
    <row r="54" spans="1:18" s="4" customFormat="1" ht="12.75" x14ac:dyDescent="0.2">
      <c r="A54" s="14"/>
      <c r="B54" s="4" t="s">
        <v>695</v>
      </c>
      <c r="D54" s="20">
        <v>0</v>
      </c>
      <c r="E54" s="20">
        <v>17</v>
      </c>
      <c r="F54" s="20">
        <v>49</v>
      </c>
      <c r="G54" s="21">
        <v>0.34599999999999997</v>
      </c>
      <c r="H54" s="20">
        <v>2</v>
      </c>
      <c r="J54" s="4" t="s">
        <v>696</v>
      </c>
      <c r="L54" s="20">
        <v>2</v>
      </c>
      <c r="M54" s="20">
        <v>20</v>
      </c>
      <c r="N54" s="20">
        <v>49</v>
      </c>
      <c r="O54" s="21">
        <v>0.40799999999999997</v>
      </c>
      <c r="P54" s="20">
        <v>3</v>
      </c>
      <c r="Q54" s="20"/>
      <c r="R54" s="14"/>
    </row>
    <row r="55" spans="1:18" s="4" customFormat="1" ht="12.75" x14ac:dyDescent="0.2">
      <c r="B55" s="11" t="s">
        <v>31</v>
      </c>
      <c r="C55" s="11">
        <v>0</v>
      </c>
      <c r="D55" s="12">
        <v>2</v>
      </c>
      <c r="E55" s="12">
        <v>73</v>
      </c>
      <c r="F55" s="12">
        <v>166</v>
      </c>
      <c r="G55" s="13">
        <v>0.439</v>
      </c>
      <c r="H55" s="12">
        <v>4</v>
      </c>
      <c r="J55" s="11" t="s">
        <v>31</v>
      </c>
      <c r="K55" s="11">
        <v>2</v>
      </c>
      <c r="L55" s="12">
        <v>6</v>
      </c>
      <c r="M55" s="12">
        <v>83</v>
      </c>
      <c r="N55" s="12">
        <v>166</v>
      </c>
      <c r="O55" s="13">
        <v>0.5</v>
      </c>
      <c r="P55" s="12">
        <v>5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22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703</v>
      </c>
      <c r="C59" s="23">
        <v>39</v>
      </c>
      <c r="D59" s="20">
        <v>132</v>
      </c>
      <c r="E59" s="20">
        <v>1733</v>
      </c>
      <c r="F59" s="24">
        <v>2634</v>
      </c>
      <c r="G59" s="33">
        <v>0.65700000000000003</v>
      </c>
      <c r="H59" s="24">
        <v>8</v>
      </c>
      <c r="I59" s="4"/>
      <c r="J59" s="23">
        <v>20</v>
      </c>
      <c r="K59" s="23" t="s">
        <v>852</v>
      </c>
      <c r="L59" s="25"/>
    </row>
    <row r="60" spans="1:18" ht="12.75" customHeight="1" x14ac:dyDescent="0.2">
      <c r="A60" s="4">
        <v>2</v>
      </c>
      <c r="B60" s="23" t="s">
        <v>701</v>
      </c>
      <c r="C60" s="23">
        <v>31</v>
      </c>
      <c r="D60" s="20">
        <v>118</v>
      </c>
      <c r="E60" s="20">
        <v>1643</v>
      </c>
      <c r="F60" s="24">
        <v>2684</v>
      </c>
      <c r="G60" s="33">
        <v>0.61199999999999999</v>
      </c>
      <c r="H60" s="24">
        <v>36</v>
      </c>
      <c r="I60" s="4"/>
      <c r="J60" s="23">
        <v>20</v>
      </c>
      <c r="K60" s="34"/>
      <c r="L60" s="25"/>
    </row>
    <row r="61" spans="1:18" ht="12.75" customHeight="1" x14ac:dyDescent="0.2">
      <c r="A61" s="4">
        <v>3</v>
      </c>
      <c r="B61" s="23" t="s">
        <v>704</v>
      </c>
      <c r="C61" s="23">
        <v>29</v>
      </c>
      <c r="D61" s="20">
        <v>106</v>
      </c>
      <c r="E61" s="20">
        <v>1632</v>
      </c>
      <c r="F61" s="24">
        <v>2588</v>
      </c>
      <c r="G61" s="33">
        <v>0.63</v>
      </c>
      <c r="H61" s="24">
        <v>9</v>
      </c>
      <c r="I61" s="4"/>
      <c r="J61" s="23">
        <v>20</v>
      </c>
      <c r="K61" s="23"/>
      <c r="L61" s="25"/>
    </row>
    <row r="62" spans="1:18" ht="12.75" customHeight="1" x14ac:dyDescent="0.2">
      <c r="A62" s="4">
        <v>4</v>
      </c>
      <c r="B62" s="23" t="s">
        <v>702</v>
      </c>
      <c r="C62" s="23">
        <v>26</v>
      </c>
      <c r="D62" s="20">
        <v>99</v>
      </c>
      <c r="E62" s="20">
        <v>1571</v>
      </c>
      <c r="F62" s="24">
        <v>2885</v>
      </c>
      <c r="G62" s="33">
        <v>0.54400000000000004</v>
      </c>
      <c r="H62" s="24">
        <v>7</v>
      </c>
      <c r="I62" s="4"/>
      <c r="J62" s="23">
        <v>20</v>
      </c>
      <c r="K62" s="23"/>
      <c r="L62" s="25"/>
    </row>
    <row r="63" spans="1:18" ht="12.75" customHeight="1" x14ac:dyDescent="0.2">
      <c r="A63" s="4">
        <v>5</v>
      </c>
      <c r="B63" s="23" t="s">
        <v>697</v>
      </c>
      <c r="C63" s="23">
        <v>22</v>
      </c>
      <c r="D63" s="20">
        <v>81</v>
      </c>
      <c r="E63" s="20">
        <v>1506</v>
      </c>
      <c r="F63" s="24">
        <v>2852</v>
      </c>
      <c r="G63" s="33">
        <v>0.52800000000000002</v>
      </c>
      <c r="H63" s="24">
        <v>9</v>
      </c>
      <c r="I63" s="4"/>
      <c r="J63" s="23">
        <v>20</v>
      </c>
      <c r="K63" s="23"/>
      <c r="L63" s="25"/>
    </row>
    <row r="64" spans="1:18" ht="12.75" customHeight="1" x14ac:dyDescent="0.2">
      <c r="A64" s="4">
        <v>6</v>
      </c>
      <c r="B64" s="23" t="s">
        <v>700</v>
      </c>
      <c r="C64" s="23">
        <v>18</v>
      </c>
      <c r="D64" s="20">
        <v>77</v>
      </c>
      <c r="E64" s="20">
        <v>1426</v>
      </c>
      <c r="F64" s="24">
        <v>3066</v>
      </c>
      <c r="G64" s="33">
        <v>0.46500000000000002</v>
      </c>
      <c r="H64" s="24">
        <v>8</v>
      </c>
      <c r="I64" s="4"/>
      <c r="J64" s="23">
        <v>20</v>
      </c>
      <c r="K64" s="23"/>
      <c r="L64" s="25"/>
    </row>
    <row r="65" spans="1:18" ht="12.75" customHeight="1" x14ac:dyDescent="0.2">
      <c r="A65" s="4">
        <v>7</v>
      </c>
      <c r="B65" s="23" t="s">
        <v>698</v>
      </c>
      <c r="C65" s="23">
        <v>13</v>
      </c>
      <c r="D65" s="20">
        <v>59</v>
      </c>
      <c r="E65" s="20">
        <v>1430</v>
      </c>
      <c r="F65" s="24">
        <v>3537</v>
      </c>
      <c r="G65" s="33">
        <v>0.40400000000000003</v>
      </c>
      <c r="H65" s="24">
        <v>7</v>
      </c>
      <c r="I65" s="4"/>
      <c r="J65" s="23">
        <v>20</v>
      </c>
      <c r="K65" s="23"/>
      <c r="L65" s="25"/>
      <c r="R65"/>
    </row>
    <row r="66" spans="1:18" ht="12.75" customHeight="1" x14ac:dyDescent="0.2">
      <c r="A66" s="4">
        <v>8</v>
      </c>
      <c r="B66" s="23" t="s">
        <v>705</v>
      </c>
      <c r="C66" s="23">
        <v>12</v>
      </c>
      <c r="D66" s="20">
        <v>56</v>
      </c>
      <c r="E66" s="20">
        <v>1390</v>
      </c>
      <c r="F66" s="24">
        <v>3411</v>
      </c>
      <c r="G66" s="33">
        <v>0.40699999999999997</v>
      </c>
      <c r="H66" s="24">
        <v>6</v>
      </c>
      <c r="I66" s="4"/>
      <c r="J66" s="23">
        <v>20</v>
      </c>
      <c r="K66" s="23"/>
      <c r="L66" s="25"/>
      <c r="R66"/>
    </row>
    <row r="67" spans="1:18" ht="12.75" customHeight="1" x14ac:dyDescent="0.2">
      <c r="A67" s="4">
        <v>9</v>
      </c>
      <c r="B67" s="23" t="s">
        <v>706</v>
      </c>
      <c r="C67" s="23">
        <v>11</v>
      </c>
      <c r="D67" s="20">
        <v>55</v>
      </c>
      <c r="E67" s="20">
        <v>1251</v>
      </c>
      <c r="F67" s="24">
        <v>3045</v>
      </c>
      <c r="G67" s="33">
        <v>0.41</v>
      </c>
      <c r="H67" s="24">
        <v>7</v>
      </c>
      <c r="I67" s="4"/>
      <c r="J67" s="23">
        <v>20</v>
      </c>
      <c r="K67" s="23"/>
      <c r="L67" s="25"/>
      <c r="R67"/>
    </row>
    <row r="68" spans="1:18" ht="12.75" customHeight="1" x14ac:dyDescent="0.2">
      <c r="A68" s="4">
        <v>10</v>
      </c>
      <c r="B68" s="23" t="s">
        <v>707</v>
      </c>
      <c r="C68" s="23">
        <v>10</v>
      </c>
      <c r="D68" s="20">
        <v>47</v>
      </c>
      <c r="E68" s="20">
        <v>1269</v>
      </c>
      <c r="F68" s="24">
        <v>3272</v>
      </c>
      <c r="G68" s="33">
        <v>0.38700000000000001</v>
      </c>
      <c r="H68" s="24">
        <v>9</v>
      </c>
      <c r="I68" s="4"/>
      <c r="J68" s="23">
        <v>20</v>
      </c>
      <c r="K68" s="23"/>
      <c r="L68" s="25"/>
      <c r="R68"/>
    </row>
    <row r="69" spans="1:18" ht="12.75" customHeight="1" x14ac:dyDescent="0.2">
      <c r="A69" s="4">
        <v>11</v>
      </c>
      <c r="B69" s="23" t="s">
        <v>699</v>
      </c>
      <c r="C69" s="23">
        <v>9</v>
      </c>
      <c r="D69" s="20">
        <v>50</v>
      </c>
      <c r="E69" s="20">
        <v>1334</v>
      </c>
      <c r="F69" s="24">
        <v>3168</v>
      </c>
      <c r="G69" s="33">
        <v>0.42099999999999999</v>
      </c>
      <c r="H69" s="24">
        <v>6</v>
      </c>
      <c r="I69" s="4"/>
      <c r="J69" s="23">
        <v>20</v>
      </c>
      <c r="K69" s="23"/>
      <c r="L69" s="25"/>
      <c r="R69"/>
    </row>
    <row r="70" spans="1:18" ht="12.75" customHeight="1" x14ac:dyDescent="0.2">
      <c r="A70" s="4">
        <v>12</v>
      </c>
      <c r="B70" s="23" t="s">
        <v>367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>
        <v>0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45417</v>
      </c>
      <c r="C73" s="10"/>
      <c r="R73"/>
    </row>
    <row r="74" spans="1:18" x14ac:dyDescent="0.2">
      <c r="B74" s="37"/>
    </row>
  </sheetData>
  <sortState xmlns:xlrd2="http://schemas.microsoft.com/office/spreadsheetml/2017/richdata2" ref="B59:J70">
    <sortCondition descending="1" ref="C59:C70"/>
    <sortCondition descending="1" ref="D59:D70"/>
    <sortCondition descending="1" ref="G59:G70"/>
    <sortCondition descending="1" ref="H59:H70"/>
  </sortState>
  <conditionalFormatting sqref="B11:C14">
    <cfRule type="expression" dxfId="47" priority="11">
      <formula>$A11=1</formula>
    </cfRule>
  </conditionalFormatting>
  <conditionalFormatting sqref="B19:C22">
    <cfRule type="expression" dxfId="46" priority="10">
      <formula>$A19=1</formula>
    </cfRule>
  </conditionalFormatting>
  <conditionalFormatting sqref="B27:C30">
    <cfRule type="expression" dxfId="45" priority="12">
      <formula>$A27=1</formula>
    </cfRule>
  </conditionalFormatting>
  <conditionalFormatting sqref="B35:C38">
    <cfRule type="expression" dxfId="44" priority="9">
      <formula>$A35=1</formula>
    </cfRule>
  </conditionalFormatting>
  <conditionalFormatting sqref="B43:C46">
    <cfRule type="expression" dxfId="43" priority="8">
      <formula>$A43=1</formula>
    </cfRule>
  </conditionalFormatting>
  <conditionalFormatting sqref="B51:C54">
    <cfRule type="expression" dxfId="42" priority="7">
      <formula>$A51=1</formula>
    </cfRule>
  </conditionalFormatting>
  <conditionalFormatting sqref="J11:K14">
    <cfRule type="expression" dxfId="41" priority="6">
      <formula>$A11=1</formula>
    </cfRule>
  </conditionalFormatting>
  <conditionalFormatting sqref="J19:K22">
    <cfRule type="expression" dxfId="40" priority="5">
      <formula>$A19=1</formula>
    </cfRule>
  </conditionalFormatting>
  <conditionalFormatting sqref="J27:K30">
    <cfRule type="expression" dxfId="39" priority="4">
      <formula>$A27=1</formula>
    </cfRule>
  </conditionalFormatting>
  <conditionalFormatting sqref="J35:K38">
    <cfRule type="expression" dxfId="38" priority="3">
      <formula>$A35=1</formula>
    </cfRule>
  </conditionalFormatting>
  <conditionalFormatting sqref="J43:K46">
    <cfRule type="expression" dxfId="37" priority="2">
      <formula>$A43=1</formula>
    </cfRule>
  </conditionalFormatting>
  <conditionalFormatting sqref="J51:K54">
    <cfRule type="expression" dxfId="36" priority="1">
      <formula>$A51=1</formula>
    </cfRule>
  </conditionalFormatting>
  <pageMargins left="0" right="0" top="0" bottom="0" header="0" footer="0"/>
  <pageSetup paperSize="9" scale="98" orientation="portrait" cellComments="atEnd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C2860-9150-4362-A058-0DCE25E9060D}">
  <dimension ref="A1:Z74"/>
  <sheetViews>
    <sheetView topLeftCell="A21"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17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Afd.4D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22</v>
      </c>
      <c r="J7" s="30"/>
      <c r="K7" s="30"/>
      <c r="Z7" s="2" t="str">
        <f>"Speelweek"&amp;" "&amp;H7</f>
        <v>Speelweek 22</v>
      </c>
    </row>
    <row r="8" spans="1:26" ht="7.5" customHeight="1" x14ac:dyDescent="0.2"/>
    <row r="9" spans="1:26" s="3" customFormat="1" ht="13.5" customHeight="1" x14ac:dyDescent="0.25">
      <c r="A9" s="29"/>
      <c r="B9" s="17" t="s">
        <v>708</v>
      </c>
      <c r="C9" s="17"/>
      <c r="D9" s="16" t="s">
        <v>21</v>
      </c>
      <c r="E9" s="16"/>
      <c r="F9" s="16"/>
      <c r="G9" s="22"/>
      <c r="H9" s="16"/>
      <c r="I9" s="16"/>
      <c r="J9" s="17" t="s">
        <v>709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710</v>
      </c>
      <c r="D11" s="20">
        <v>0</v>
      </c>
      <c r="E11" s="20">
        <v>10</v>
      </c>
      <c r="F11" s="20">
        <v>44</v>
      </c>
      <c r="G11" s="21">
        <v>0.22700000000000001</v>
      </c>
      <c r="H11" s="20">
        <v>2</v>
      </c>
      <c r="J11" s="4" t="s">
        <v>711</v>
      </c>
      <c r="L11" s="20">
        <v>2</v>
      </c>
      <c r="M11" s="20">
        <v>25</v>
      </c>
      <c r="N11" s="20">
        <v>44</v>
      </c>
      <c r="O11" s="21">
        <v>0.56799999999999995</v>
      </c>
      <c r="P11" s="20">
        <v>3</v>
      </c>
      <c r="Q11" s="20"/>
      <c r="R11" s="14"/>
    </row>
    <row r="12" spans="1:26" s="4" customFormat="1" ht="12.75" x14ac:dyDescent="0.2">
      <c r="A12" s="14"/>
      <c r="B12" s="4" t="s">
        <v>712</v>
      </c>
      <c r="D12" s="20">
        <v>2</v>
      </c>
      <c r="E12" s="20">
        <v>25</v>
      </c>
      <c r="F12" s="20">
        <v>65</v>
      </c>
      <c r="G12" s="21">
        <v>0.38400000000000001</v>
      </c>
      <c r="H12" s="20">
        <v>5</v>
      </c>
      <c r="J12" s="4" t="s">
        <v>713</v>
      </c>
      <c r="L12" s="20">
        <v>0</v>
      </c>
      <c r="M12" s="20">
        <v>16</v>
      </c>
      <c r="N12" s="20">
        <v>65</v>
      </c>
      <c r="O12" s="21">
        <v>0.246</v>
      </c>
      <c r="P12" s="20">
        <v>2</v>
      </c>
      <c r="Q12" s="20"/>
      <c r="R12" s="14"/>
    </row>
    <row r="13" spans="1:26" s="4" customFormat="1" ht="12.75" x14ac:dyDescent="0.2">
      <c r="A13" s="14"/>
      <c r="B13" s="4" t="s">
        <v>714</v>
      </c>
      <c r="D13" s="20">
        <v>2</v>
      </c>
      <c r="E13" s="20">
        <v>20</v>
      </c>
      <c r="F13" s="20">
        <v>26</v>
      </c>
      <c r="G13" s="21">
        <v>0.76900000000000002</v>
      </c>
      <c r="H13" s="20">
        <v>5</v>
      </c>
      <c r="J13" s="4" t="s">
        <v>715</v>
      </c>
      <c r="L13" s="20">
        <v>0</v>
      </c>
      <c r="M13" s="20">
        <v>10</v>
      </c>
      <c r="N13" s="20">
        <v>26</v>
      </c>
      <c r="O13" s="21">
        <v>0.38400000000000001</v>
      </c>
      <c r="P13" s="20">
        <v>2</v>
      </c>
      <c r="Q13" s="20"/>
      <c r="R13" s="14"/>
    </row>
    <row r="14" spans="1:26" s="4" customFormat="1" ht="12.75" x14ac:dyDescent="0.2">
      <c r="A14" s="14"/>
      <c r="B14" s="4" t="s">
        <v>716</v>
      </c>
      <c r="D14" s="20">
        <v>0</v>
      </c>
      <c r="E14" s="20">
        <v>13</v>
      </c>
      <c r="F14" s="20">
        <v>39</v>
      </c>
      <c r="G14" s="21">
        <v>0.33300000000000002</v>
      </c>
      <c r="H14" s="20">
        <v>2</v>
      </c>
      <c r="J14" s="4" t="s">
        <v>717</v>
      </c>
      <c r="L14" s="20">
        <v>2</v>
      </c>
      <c r="M14" s="20">
        <v>20</v>
      </c>
      <c r="N14" s="20">
        <v>39</v>
      </c>
      <c r="O14" s="21">
        <v>0.51200000000000001</v>
      </c>
      <c r="P14" s="20">
        <v>3</v>
      </c>
      <c r="Q14" s="20"/>
      <c r="R14" s="14"/>
    </row>
    <row r="15" spans="1:26" s="4" customFormat="1" ht="12.75" x14ac:dyDescent="0.2">
      <c r="B15" s="11" t="s">
        <v>31</v>
      </c>
      <c r="C15" s="11">
        <v>1</v>
      </c>
      <c r="D15" s="12">
        <v>4</v>
      </c>
      <c r="E15" s="12">
        <v>68</v>
      </c>
      <c r="F15" s="12">
        <v>174</v>
      </c>
      <c r="G15" s="13">
        <v>0.39</v>
      </c>
      <c r="H15" s="12">
        <v>5</v>
      </c>
      <c r="J15" s="11" t="s">
        <v>31</v>
      </c>
      <c r="K15" s="11">
        <v>1</v>
      </c>
      <c r="L15" s="12">
        <v>4</v>
      </c>
      <c r="M15" s="12">
        <v>71</v>
      </c>
      <c r="N15" s="12">
        <v>174</v>
      </c>
      <c r="O15" s="13">
        <v>0.40799999999999997</v>
      </c>
      <c r="P15" s="12">
        <v>3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718</v>
      </c>
      <c r="C17" s="17"/>
      <c r="D17" s="16" t="s">
        <v>719</v>
      </c>
      <c r="E17" s="16"/>
      <c r="F17" s="16"/>
      <c r="G17" s="22"/>
      <c r="H17" s="16"/>
      <c r="I17" s="16"/>
      <c r="J17" s="17" t="s">
        <v>720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721</v>
      </c>
      <c r="C19" s="4"/>
      <c r="D19" s="20">
        <v>0</v>
      </c>
      <c r="E19" s="20">
        <v>25</v>
      </c>
      <c r="F19" s="20">
        <v>49</v>
      </c>
      <c r="G19" s="21">
        <v>0.51</v>
      </c>
      <c r="H19" s="20">
        <v>4</v>
      </c>
      <c r="J19" s="4" t="s">
        <v>722</v>
      </c>
      <c r="K19" s="4"/>
      <c r="L19" s="20">
        <v>2</v>
      </c>
      <c r="M19" s="20">
        <v>13</v>
      </c>
      <c r="N19" s="20">
        <v>49</v>
      </c>
      <c r="O19" s="21">
        <v>0.26500000000000001</v>
      </c>
      <c r="P19" s="20">
        <v>2</v>
      </c>
      <c r="Q19" s="20"/>
      <c r="R19" s="15"/>
    </row>
    <row r="20" spans="1:18" s="3" customFormat="1" ht="12.75" x14ac:dyDescent="0.2">
      <c r="A20" s="14"/>
      <c r="B20" s="4" t="s">
        <v>723</v>
      </c>
      <c r="C20" s="4"/>
      <c r="D20" s="20">
        <v>0</v>
      </c>
      <c r="E20" s="20">
        <v>25</v>
      </c>
      <c r="F20" s="20">
        <v>50</v>
      </c>
      <c r="G20" s="21">
        <v>0.5</v>
      </c>
      <c r="H20" s="20">
        <v>3</v>
      </c>
      <c r="J20" s="4" t="s">
        <v>724</v>
      </c>
      <c r="K20" s="4"/>
      <c r="L20" s="20">
        <v>2</v>
      </c>
      <c r="M20" s="20">
        <v>23</v>
      </c>
      <c r="N20" s="20">
        <v>50</v>
      </c>
      <c r="O20" s="21">
        <v>0.46</v>
      </c>
      <c r="P20" s="20">
        <v>4</v>
      </c>
      <c r="Q20" s="20"/>
      <c r="R20" s="15"/>
    </row>
    <row r="21" spans="1:18" s="3" customFormat="1" ht="12.75" x14ac:dyDescent="0.2">
      <c r="A21" s="14"/>
      <c r="B21" s="4" t="s">
        <v>725</v>
      </c>
      <c r="C21" s="4"/>
      <c r="D21" s="20">
        <v>0</v>
      </c>
      <c r="E21" s="20">
        <v>20</v>
      </c>
      <c r="F21" s="20">
        <v>50</v>
      </c>
      <c r="G21" s="21">
        <v>0.4</v>
      </c>
      <c r="H21" s="20">
        <v>3</v>
      </c>
      <c r="J21" s="4" t="s">
        <v>726</v>
      </c>
      <c r="K21" s="4"/>
      <c r="L21" s="20">
        <v>2</v>
      </c>
      <c r="M21" s="20">
        <v>13</v>
      </c>
      <c r="N21" s="20">
        <v>50</v>
      </c>
      <c r="O21" s="21">
        <v>0.26</v>
      </c>
      <c r="P21" s="20">
        <v>2</v>
      </c>
      <c r="Q21" s="20"/>
      <c r="R21" s="15"/>
    </row>
    <row r="22" spans="1:18" s="3" customFormat="1" ht="12.75" x14ac:dyDescent="0.2">
      <c r="A22" s="14"/>
      <c r="B22" s="4" t="s">
        <v>727</v>
      </c>
      <c r="C22" s="4"/>
      <c r="D22" s="20">
        <v>0</v>
      </c>
      <c r="E22" s="20">
        <v>20</v>
      </c>
      <c r="F22" s="20">
        <v>62</v>
      </c>
      <c r="G22" s="21">
        <v>0.32200000000000001</v>
      </c>
      <c r="H22" s="20">
        <v>3</v>
      </c>
      <c r="J22" s="4" t="s">
        <v>728</v>
      </c>
      <c r="K22" s="4"/>
      <c r="L22" s="20">
        <v>2</v>
      </c>
      <c r="M22" s="20">
        <v>14</v>
      </c>
      <c r="N22" s="20">
        <v>62</v>
      </c>
      <c r="O22" s="21">
        <v>0.22500000000000001</v>
      </c>
      <c r="P22" s="20">
        <v>2</v>
      </c>
      <c r="Q22" s="20"/>
      <c r="R22" s="15"/>
    </row>
    <row r="23" spans="1:18" x14ac:dyDescent="0.2">
      <c r="B23" s="11" t="s">
        <v>31</v>
      </c>
      <c r="C23" s="11">
        <v>0</v>
      </c>
      <c r="D23" s="12">
        <v>0</v>
      </c>
      <c r="E23" s="12">
        <v>90</v>
      </c>
      <c r="F23" s="12">
        <v>211</v>
      </c>
      <c r="G23" s="13">
        <v>0.42599999999999999</v>
      </c>
      <c r="H23" s="12">
        <v>4</v>
      </c>
      <c r="J23" s="11" t="s">
        <v>31</v>
      </c>
      <c r="K23" s="11">
        <v>2</v>
      </c>
      <c r="L23" s="12">
        <v>8</v>
      </c>
      <c r="M23" s="12">
        <v>63</v>
      </c>
      <c r="N23" s="12">
        <v>211</v>
      </c>
      <c r="O23" s="13">
        <v>0.29799999999999999</v>
      </c>
      <c r="P23" s="12">
        <v>4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729</v>
      </c>
      <c r="C25" s="17"/>
      <c r="D25" s="16" t="s">
        <v>21</v>
      </c>
      <c r="E25" s="16"/>
      <c r="F25" s="16"/>
      <c r="G25" s="22"/>
      <c r="H25" s="16"/>
      <c r="I25" s="16"/>
      <c r="J25" s="17" t="s">
        <v>730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731</v>
      </c>
      <c r="D27" s="20">
        <v>2</v>
      </c>
      <c r="E27" s="20">
        <v>25</v>
      </c>
      <c r="F27" s="20">
        <v>37</v>
      </c>
      <c r="G27" s="21">
        <v>0.67500000000000004</v>
      </c>
      <c r="H27" s="20">
        <v>3</v>
      </c>
      <c r="J27" s="4" t="s">
        <v>732</v>
      </c>
      <c r="L27" s="20">
        <v>0</v>
      </c>
      <c r="M27" s="20">
        <v>18</v>
      </c>
      <c r="N27" s="20">
        <v>37</v>
      </c>
      <c r="O27" s="21">
        <v>0.48599999999999999</v>
      </c>
      <c r="P27" s="20">
        <v>5</v>
      </c>
      <c r="Q27" s="20"/>
      <c r="R27" s="14"/>
    </row>
    <row r="28" spans="1:18" s="4" customFormat="1" ht="12.75" x14ac:dyDescent="0.2">
      <c r="A28" s="14"/>
      <c r="B28" s="4" t="s">
        <v>733</v>
      </c>
      <c r="D28" s="20">
        <v>0</v>
      </c>
      <c r="E28" s="20">
        <v>22</v>
      </c>
      <c r="F28" s="20">
        <v>42</v>
      </c>
      <c r="G28" s="21">
        <v>0.52300000000000002</v>
      </c>
      <c r="H28" s="20">
        <v>4</v>
      </c>
      <c r="J28" s="4" t="s">
        <v>734</v>
      </c>
      <c r="L28" s="20">
        <v>2</v>
      </c>
      <c r="M28" s="20">
        <v>25</v>
      </c>
      <c r="N28" s="20">
        <v>42</v>
      </c>
      <c r="O28" s="21">
        <v>0.59499999999999997</v>
      </c>
      <c r="P28" s="20">
        <v>4</v>
      </c>
      <c r="Q28" s="20"/>
      <c r="R28" s="14"/>
    </row>
    <row r="29" spans="1:18" s="4" customFormat="1" ht="12.75" x14ac:dyDescent="0.2">
      <c r="A29" s="14"/>
      <c r="B29" s="4" t="s">
        <v>735</v>
      </c>
      <c r="D29" s="20">
        <v>0</v>
      </c>
      <c r="E29" s="20">
        <v>14</v>
      </c>
      <c r="F29" s="20">
        <v>35</v>
      </c>
      <c r="G29" s="21">
        <v>0.4</v>
      </c>
      <c r="H29" s="20">
        <v>3</v>
      </c>
      <c r="J29" s="4" t="s">
        <v>736</v>
      </c>
      <c r="L29" s="20">
        <v>2</v>
      </c>
      <c r="M29" s="20">
        <v>20</v>
      </c>
      <c r="N29" s="20">
        <v>35</v>
      </c>
      <c r="O29" s="21">
        <v>0.57099999999999995</v>
      </c>
      <c r="P29" s="20">
        <v>3</v>
      </c>
      <c r="Q29" s="20"/>
      <c r="R29" s="14"/>
    </row>
    <row r="30" spans="1:18" s="4" customFormat="1" ht="12.75" x14ac:dyDescent="0.2">
      <c r="A30" s="14"/>
      <c r="B30" s="4" t="s">
        <v>737</v>
      </c>
      <c r="D30" s="20">
        <v>0</v>
      </c>
      <c r="E30" s="20">
        <v>18</v>
      </c>
      <c r="F30" s="20">
        <v>58</v>
      </c>
      <c r="G30" s="21">
        <v>0.31</v>
      </c>
      <c r="H30" s="20">
        <v>3</v>
      </c>
      <c r="J30" s="4" t="s">
        <v>738</v>
      </c>
      <c r="L30" s="20">
        <v>2</v>
      </c>
      <c r="M30" s="20">
        <v>20</v>
      </c>
      <c r="N30" s="20">
        <v>58</v>
      </c>
      <c r="O30" s="21">
        <v>0.34399999999999997</v>
      </c>
      <c r="P30" s="20">
        <v>3</v>
      </c>
      <c r="Q30" s="20"/>
      <c r="R30" s="14"/>
    </row>
    <row r="31" spans="1:18" x14ac:dyDescent="0.2">
      <c r="B31" s="11" t="s">
        <v>31</v>
      </c>
      <c r="C31" s="11">
        <v>0</v>
      </c>
      <c r="D31" s="12">
        <v>2</v>
      </c>
      <c r="E31" s="12">
        <v>79</v>
      </c>
      <c r="F31" s="12">
        <v>172</v>
      </c>
      <c r="G31" s="13">
        <v>0.45900000000000002</v>
      </c>
      <c r="H31" s="12">
        <v>4</v>
      </c>
      <c r="J31" s="11" t="s">
        <v>31</v>
      </c>
      <c r="K31" s="11">
        <v>2</v>
      </c>
      <c r="L31" s="12">
        <v>6</v>
      </c>
      <c r="M31" s="12">
        <v>83</v>
      </c>
      <c r="N31" s="12">
        <v>172</v>
      </c>
      <c r="O31" s="13">
        <v>0.48199999999999998</v>
      </c>
      <c r="P31" s="12">
        <v>5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739</v>
      </c>
      <c r="C33" s="17"/>
      <c r="D33" s="16" t="s">
        <v>21</v>
      </c>
      <c r="E33" s="16"/>
      <c r="F33" s="16"/>
      <c r="G33" s="22"/>
      <c r="H33" s="16"/>
      <c r="I33" s="16"/>
      <c r="J33" s="17" t="s">
        <v>740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741</v>
      </c>
      <c r="D35" s="20">
        <v>0</v>
      </c>
      <c r="E35" s="20">
        <v>23</v>
      </c>
      <c r="F35" s="20">
        <v>46</v>
      </c>
      <c r="G35" s="21">
        <v>0.5</v>
      </c>
      <c r="H35" s="20">
        <v>5</v>
      </c>
      <c r="J35" s="4" t="s">
        <v>742</v>
      </c>
      <c r="L35" s="20">
        <v>2</v>
      </c>
      <c r="M35" s="20">
        <v>25</v>
      </c>
      <c r="N35" s="20">
        <v>46</v>
      </c>
      <c r="O35" s="21">
        <v>0.54300000000000004</v>
      </c>
      <c r="P35" s="20">
        <v>5</v>
      </c>
      <c r="Q35" s="20"/>
      <c r="R35" s="14"/>
    </row>
    <row r="36" spans="1:18" s="4" customFormat="1" ht="12.75" x14ac:dyDescent="0.2">
      <c r="A36" s="14"/>
      <c r="B36" s="4" t="s">
        <v>743</v>
      </c>
      <c r="D36" s="20">
        <v>0</v>
      </c>
      <c r="E36" s="20">
        <v>11</v>
      </c>
      <c r="F36" s="20">
        <v>41</v>
      </c>
      <c r="G36" s="21">
        <v>0.26800000000000002</v>
      </c>
      <c r="H36" s="20">
        <v>2</v>
      </c>
      <c r="J36" s="4" t="s">
        <v>744</v>
      </c>
      <c r="L36" s="20">
        <v>2</v>
      </c>
      <c r="M36" s="20">
        <v>25</v>
      </c>
      <c r="N36" s="20">
        <v>41</v>
      </c>
      <c r="O36" s="21">
        <v>0.60899999999999999</v>
      </c>
      <c r="P36" s="20">
        <v>5</v>
      </c>
      <c r="Q36" s="20"/>
      <c r="R36" s="14"/>
    </row>
    <row r="37" spans="1:18" s="4" customFormat="1" ht="12.75" x14ac:dyDescent="0.2">
      <c r="A37" s="14"/>
      <c r="B37" s="4" t="s">
        <v>745</v>
      </c>
      <c r="D37" s="20">
        <v>2</v>
      </c>
      <c r="E37" s="20">
        <v>20</v>
      </c>
      <c r="F37" s="20">
        <v>37</v>
      </c>
      <c r="G37" s="21">
        <v>0.54</v>
      </c>
      <c r="H37" s="20">
        <v>3</v>
      </c>
      <c r="J37" s="4" t="s">
        <v>746</v>
      </c>
      <c r="L37" s="20">
        <v>0</v>
      </c>
      <c r="M37" s="20">
        <v>11</v>
      </c>
      <c r="N37" s="20">
        <v>37</v>
      </c>
      <c r="O37" s="21">
        <v>0.29699999999999999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747</v>
      </c>
      <c r="D38" s="20">
        <v>0</v>
      </c>
      <c r="E38" s="20">
        <v>18</v>
      </c>
      <c r="F38" s="20">
        <v>66</v>
      </c>
      <c r="G38" s="21">
        <v>0.27200000000000002</v>
      </c>
      <c r="H38" s="20">
        <v>2</v>
      </c>
      <c r="J38" s="4" t="s">
        <v>748</v>
      </c>
      <c r="L38" s="20">
        <v>2</v>
      </c>
      <c r="M38" s="20">
        <v>20</v>
      </c>
      <c r="N38" s="20">
        <v>66</v>
      </c>
      <c r="O38" s="21">
        <v>0.30299999999999999</v>
      </c>
      <c r="P38" s="20">
        <v>5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2</v>
      </c>
      <c r="E39" s="12">
        <v>72</v>
      </c>
      <c r="F39" s="12">
        <v>190</v>
      </c>
      <c r="G39" s="13">
        <v>0.378</v>
      </c>
      <c r="H39" s="12">
        <v>5</v>
      </c>
      <c r="J39" s="11" t="s">
        <v>31</v>
      </c>
      <c r="K39" s="11">
        <v>2</v>
      </c>
      <c r="L39" s="12">
        <v>6</v>
      </c>
      <c r="M39" s="12">
        <v>81</v>
      </c>
      <c r="N39" s="12">
        <v>190</v>
      </c>
      <c r="O39" s="13">
        <v>0.42599999999999999</v>
      </c>
      <c r="P39" s="12">
        <v>5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749</v>
      </c>
      <c r="C41" s="17"/>
      <c r="D41" s="16" t="s">
        <v>21</v>
      </c>
      <c r="E41" s="16"/>
      <c r="F41" s="16"/>
      <c r="G41" s="22"/>
      <c r="H41" s="16"/>
      <c r="I41" s="16"/>
      <c r="J41" s="17" t="s">
        <v>750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751</v>
      </c>
      <c r="D43" s="20">
        <v>2</v>
      </c>
      <c r="E43" s="20">
        <v>25</v>
      </c>
      <c r="F43" s="20">
        <v>60</v>
      </c>
      <c r="G43" s="21">
        <v>0.41599999999999998</v>
      </c>
      <c r="H43" s="20">
        <v>3</v>
      </c>
      <c r="J43" s="4" t="s">
        <v>752</v>
      </c>
      <c r="L43" s="20">
        <v>0</v>
      </c>
      <c r="M43" s="20">
        <v>22</v>
      </c>
      <c r="N43" s="20">
        <v>60</v>
      </c>
      <c r="O43" s="21">
        <v>0.36599999999999999</v>
      </c>
      <c r="P43" s="20">
        <v>3</v>
      </c>
      <c r="Q43" s="20"/>
      <c r="R43" s="14"/>
    </row>
    <row r="44" spans="1:18" s="4" customFormat="1" ht="12.75" x14ac:dyDescent="0.2">
      <c r="A44" s="14"/>
      <c r="B44" s="4" t="s">
        <v>753</v>
      </c>
      <c r="D44" s="20">
        <v>0</v>
      </c>
      <c r="E44" s="20">
        <v>22</v>
      </c>
      <c r="F44" s="20">
        <v>35</v>
      </c>
      <c r="G44" s="21">
        <v>0.628</v>
      </c>
      <c r="H44" s="20">
        <v>3</v>
      </c>
      <c r="J44" s="4" t="s">
        <v>754</v>
      </c>
      <c r="L44" s="20">
        <v>2</v>
      </c>
      <c r="M44" s="20">
        <v>25</v>
      </c>
      <c r="N44" s="20">
        <v>35</v>
      </c>
      <c r="O44" s="21">
        <v>0.71399999999999997</v>
      </c>
      <c r="P44" s="20">
        <v>5</v>
      </c>
      <c r="Q44" s="20"/>
      <c r="R44" s="14"/>
    </row>
    <row r="45" spans="1:18" s="4" customFormat="1" ht="12.75" x14ac:dyDescent="0.2">
      <c r="A45" s="14"/>
      <c r="B45" s="4" t="s">
        <v>755</v>
      </c>
      <c r="D45" s="20">
        <v>2</v>
      </c>
      <c r="E45" s="20">
        <v>20</v>
      </c>
      <c r="F45" s="20">
        <v>29</v>
      </c>
      <c r="G45" s="21">
        <v>0.68899999999999995</v>
      </c>
      <c r="H45" s="20">
        <v>3</v>
      </c>
      <c r="J45" s="4" t="s">
        <v>756</v>
      </c>
      <c r="L45" s="20">
        <v>0</v>
      </c>
      <c r="M45" s="20">
        <v>19</v>
      </c>
      <c r="N45" s="20">
        <v>29</v>
      </c>
      <c r="O45" s="21">
        <v>0.65500000000000003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757</v>
      </c>
      <c r="D46" s="20">
        <v>0</v>
      </c>
      <c r="E46" s="20">
        <v>17</v>
      </c>
      <c r="F46" s="20">
        <v>35</v>
      </c>
      <c r="G46" s="21">
        <v>0.48499999999999999</v>
      </c>
      <c r="H46" s="20">
        <v>3</v>
      </c>
      <c r="J46" s="4" t="s">
        <v>758</v>
      </c>
      <c r="L46" s="20">
        <v>2</v>
      </c>
      <c r="M46" s="20">
        <v>20</v>
      </c>
      <c r="N46" s="20">
        <v>35</v>
      </c>
      <c r="O46" s="21">
        <v>0.57099999999999995</v>
      </c>
      <c r="P46" s="20">
        <v>5</v>
      </c>
      <c r="Q46" s="20"/>
      <c r="R46" s="14"/>
    </row>
    <row r="47" spans="1:18" x14ac:dyDescent="0.2">
      <c r="B47" s="11" t="s">
        <v>31</v>
      </c>
      <c r="C47" s="11">
        <v>1</v>
      </c>
      <c r="D47" s="12">
        <v>4</v>
      </c>
      <c r="E47" s="12">
        <v>84</v>
      </c>
      <c r="F47" s="12">
        <v>159</v>
      </c>
      <c r="G47" s="13">
        <v>0.52800000000000002</v>
      </c>
      <c r="H47" s="12">
        <v>3</v>
      </c>
      <c r="J47" s="11" t="s">
        <v>31</v>
      </c>
      <c r="K47" s="11">
        <v>1</v>
      </c>
      <c r="L47" s="12">
        <v>4</v>
      </c>
      <c r="M47" s="12">
        <v>86</v>
      </c>
      <c r="N47" s="12">
        <v>159</v>
      </c>
      <c r="O47" s="13">
        <v>0.54</v>
      </c>
      <c r="P47" s="12">
        <v>5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759</v>
      </c>
      <c r="C49" s="17"/>
      <c r="D49" s="16" t="s">
        <v>719</v>
      </c>
      <c r="E49" s="16"/>
      <c r="F49" s="16"/>
      <c r="G49" s="22"/>
      <c r="H49" s="16"/>
      <c r="I49" s="16"/>
      <c r="J49" s="17" t="s">
        <v>760</v>
      </c>
      <c r="K49" s="16"/>
      <c r="L49" s="17" t="s">
        <v>719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761</v>
      </c>
      <c r="D51" s="20">
        <v>0</v>
      </c>
      <c r="E51" s="20">
        <v>24</v>
      </c>
      <c r="F51" s="20">
        <v>61</v>
      </c>
      <c r="G51" s="21">
        <v>0.39300000000000002</v>
      </c>
      <c r="H51" s="20">
        <v>3</v>
      </c>
      <c r="J51" s="4" t="s">
        <v>762</v>
      </c>
      <c r="L51" s="20">
        <v>0</v>
      </c>
      <c r="M51" s="20">
        <v>25</v>
      </c>
      <c r="N51" s="20">
        <v>61</v>
      </c>
      <c r="O51" s="21">
        <v>0.40899999999999997</v>
      </c>
      <c r="P51" s="20">
        <v>3</v>
      </c>
      <c r="Q51" s="20"/>
      <c r="R51" s="14"/>
    </row>
    <row r="52" spans="1:18" s="4" customFormat="1" ht="12.75" x14ac:dyDescent="0.2">
      <c r="A52" s="14"/>
      <c r="B52" s="4" t="s">
        <v>763</v>
      </c>
      <c r="D52" s="20">
        <v>0</v>
      </c>
      <c r="E52" s="20">
        <v>25</v>
      </c>
      <c r="F52" s="20">
        <v>53</v>
      </c>
      <c r="G52" s="21">
        <v>0.47099999999999997</v>
      </c>
      <c r="H52" s="20">
        <v>3</v>
      </c>
      <c r="J52" s="4" t="s">
        <v>764</v>
      </c>
      <c r="L52" s="20">
        <v>0</v>
      </c>
      <c r="M52" s="20">
        <v>17</v>
      </c>
      <c r="N52" s="20">
        <v>53</v>
      </c>
      <c r="O52" s="21">
        <v>0.32</v>
      </c>
      <c r="P52" s="20">
        <v>4</v>
      </c>
      <c r="Q52" s="20"/>
      <c r="R52" s="14"/>
    </row>
    <row r="53" spans="1:18" s="4" customFormat="1" ht="12.75" x14ac:dyDescent="0.2">
      <c r="A53" s="14"/>
      <c r="B53" s="4" t="s">
        <v>765</v>
      </c>
      <c r="D53" s="20">
        <v>0</v>
      </c>
      <c r="E53" s="20">
        <v>20</v>
      </c>
      <c r="F53" s="20">
        <v>41</v>
      </c>
      <c r="G53" s="21">
        <v>0.48699999999999999</v>
      </c>
      <c r="H53" s="20">
        <v>4</v>
      </c>
      <c r="J53" s="4" t="s">
        <v>766</v>
      </c>
      <c r="L53" s="20">
        <v>0</v>
      </c>
      <c r="M53" s="20">
        <v>13</v>
      </c>
      <c r="N53" s="20">
        <v>41</v>
      </c>
      <c r="O53" s="21">
        <v>0.317</v>
      </c>
      <c r="P53" s="20">
        <v>3</v>
      </c>
      <c r="Q53" s="20"/>
      <c r="R53" s="14"/>
    </row>
    <row r="54" spans="1:18" s="4" customFormat="1" ht="12.75" x14ac:dyDescent="0.2">
      <c r="A54" s="14"/>
      <c r="B54" s="4" t="s">
        <v>767</v>
      </c>
      <c r="D54" s="20">
        <v>0</v>
      </c>
      <c r="E54" s="20">
        <v>20</v>
      </c>
      <c r="F54" s="20">
        <v>35</v>
      </c>
      <c r="G54" s="21">
        <v>0.57099999999999995</v>
      </c>
      <c r="H54" s="20">
        <v>4</v>
      </c>
      <c r="J54" s="4" t="s">
        <v>768</v>
      </c>
      <c r="L54" s="20">
        <v>0</v>
      </c>
      <c r="M54" s="20">
        <v>18</v>
      </c>
      <c r="N54" s="20">
        <v>35</v>
      </c>
      <c r="O54" s="21">
        <v>0.51400000000000001</v>
      </c>
      <c r="P54" s="20">
        <v>3</v>
      </c>
      <c r="Q54" s="20"/>
      <c r="R54" s="14"/>
    </row>
    <row r="55" spans="1:18" s="4" customFormat="1" ht="12.75" x14ac:dyDescent="0.2">
      <c r="B55" s="11" t="s">
        <v>31</v>
      </c>
      <c r="C55" s="11">
        <v>0</v>
      </c>
      <c r="D55" s="12">
        <v>0</v>
      </c>
      <c r="E55" s="12">
        <v>89</v>
      </c>
      <c r="F55" s="12">
        <v>190</v>
      </c>
      <c r="G55" s="13">
        <v>0.46800000000000003</v>
      </c>
      <c r="H55" s="12">
        <v>4</v>
      </c>
      <c r="J55" s="11" t="s">
        <v>31</v>
      </c>
      <c r="K55" s="11">
        <v>0</v>
      </c>
      <c r="L55" s="12">
        <v>0</v>
      </c>
      <c r="M55" s="12">
        <v>73</v>
      </c>
      <c r="N55" s="12">
        <v>190</v>
      </c>
      <c r="O55" s="13">
        <v>0.38400000000000001</v>
      </c>
      <c r="P55" s="12">
        <v>4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22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771</v>
      </c>
      <c r="C59" s="23">
        <v>38</v>
      </c>
      <c r="D59" s="20">
        <v>138</v>
      </c>
      <c r="E59" s="20">
        <v>1906</v>
      </c>
      <c r="F59" s="24">
        <v>3491</v>
      </c>
      <c r="G59" s="33">
        <v>0.54500000000000004</v>
      </c>
      <c r="H59" s="24">
        <v>8</v>
      </c>
      <c r="I59" s="4"/>
      <c r="J59" s="23">
        <v>22</v>
      </c>
      <c r="K59" s="23" t="s">
        <v>852</v>
      </c>
      <c r="L59" s="25"/>
    </row>
    <row r="60" spans="1:18" ht="12.75" customHeight="1" x14ac:dyDescent="0.2">
      <c r="A60" s="4">
        <v>2</v>
      </c>
      <c r="B60" s="23" t="s">
        <v>777</v>
      </c>
      <c r="C60" s="23">
        <v>34</v>
      </c>
      <c r="D60" s="20">
        <v>128</v>
      </c>
      <c r="E60" s="20">
        <v>1846</v>
      </c>
      <c r="F60" s="24">
        <v>3852</v>
      </c>
      <c r="G60" s="33">
        <v>0.47899999999999998</v>
      </c>
      <c r="H60" s="24">
        <v>10</v>
      </c>
      <c r="I60" s="4"/>
      <c r="J60" s="23">
        <v>22</v>
      </c>
      <c r="K60" s="34"/>
      <c r="L60" s="25"/>
    </row>
    <row r="61" spans="1:18" ht="12.75" customHeight="1" x14ac:dyDescent="0.2">
      <c r="A61" s="4">
        <v>3</v>
      </c>
      <c r="B61" s="23" t="s">
        <v>776</v>
      </c>
      <c r="C61" s="23">
        <v>33</v>
      </c>
      <c r="D61" s="20">
        <v>119</v>
      </c>
      <c r="E61" s="20">
        <v>1831</v>
      </c>
      <c r="F61" s="24">
        <v>3599</v>
      </c>
      <c r="G61" s="33">
        <v>0.50800000000000001</v>
      </c>
      <c r="H61" s="24">
        <v>13</v>
      </c>
      <c r="I61" s="4"/>
      <c r="J61" s="23">
        <v>22</v>
      </c>
      <c r="K61" s="23"/>
      <c r="L61" s="25"/>
    </row>
    <row r="62" spans="1:18" ht="12.75" customHeight="1" x14ac:dyDescent="0.2">
      <c r="A62" s="4">
        <v>4</v>
      </c>
      <c r="B62" s="23" t="s">
        <v>778</v>
      </c>
      <c r="C62" s="23">
        <v>26</v>
      </c>
      <c r="D62" s="20">
        <v>99</v>
      </c>
      <c r="E62" s="20">
        <v>1728</v>
      </c>
      <c r="F62" s="24">
        <v>3812</v>
      </c>
      <c r="G62" s="33">
        <v>0.45300000000000001</v>
      </c>
      <c r="H62" s="24">
        <v>8</v>
      </c>
      <c r="I62" s="4"/>
      <c r="J62" s="23">
        <v>22</v>
      </c>
      <c r="K62" s="23"/>
      <c r="L62" s="25"/>
    </row>
    <row r="63" spans="1:18" ht="12.75" customHeight="1" x14ac:dyDescent="0.2">
      <c r="A63" s="4">
        <v>5</v>
      </c>
      <c r="B63" s="23" t="s">
        <v>772</v>
      </c>
      <c r="C63" s="23">
        <v>24</v>
      </c>
      <c r="D63" s="20">
        <v>96</v>
      </c>
      <c r="E63" s="20">
        <v>1737</v>
      </c>
      <c r="F63" s="24">
        <v>4136</v>
      </c>
      <c r="G63" s="33">
        <v>0.41899999999999998</v>
      </c>
      <c r="H63" s="24">
        <v>20</v>
      </c>
      <c r="I63" s="4"/>
      <c r="J63" s="23">
        <v>22</v>
      </c>
      <c r="K63" s="23"/>
      <c r="L63" s="25"/>
    </row>
    <row r="64" spans="1:18" ht="12.75" customHeight="1" x14ac:dyDescent="0.2">
      <c r="A64" s="4">
        <v>6</v>
      </c>
      <c r="B64" s="23" t="s">
        <v>769</v>
      </c>
      <c r="C64" s="23">
        <v>21</v>
      </c>
      <c r="D64" s="20">
        <v>74</v>
      </c>
      <c r="E64" s="20">
        <v>1588</v>
      </c>
      <c r="F64" s="24">
        <v>4076</v>
      </c>
      <c r="G64" s="33">
        <v>0.38900000000000001</v>
      </c>
      <c r="H64" s="24">
        <v>7</v>
      </c>
      <c r="I64" s="4"/>
      <c r="J64" s="23">
        <v>22</v>
      </c>
      <c r="K64" s="23"/>
      <c r="L64" s="25"/>
    </row>
    <row r="65" spans="1:18" ht="12.75" customHeight="1" x14ac:dyDescent="0.2">
      <c r="A65" s="4">
        <v>7</v>
      </c>
      <c r="B65" s="23" t="s">
        <v>780</v>
      </c>
      <c r="C65" s="23">
        <v>18</v>
      </c>
      <c r="D65" s="20">
        <v>69</v>
      </c>
      <c r="E65" s="20">
        <v>1543</v>
      </c>
      <c r="F65" s="24">
        <v>4118</v>
      </c>
      <c r="G65" s="33">
        <v>0.374</v>
      </c>
      <c r="H65" s="24">
        <v>5</v>
      </c>
      <c r="I65" s="4"/>
      <c r="J65" s="23">
        <v>22</v>
      </c>
      <c r="K65" s="23"/>
      <c r="L65" s="25"/>
      <c r="R65"/>
    </row>
    <row r="66" spans="1:18" ht="12.75" customHeight="1" x14ac:dyDescent="0.2">
      <c r="A66" s="4">
        <v>8</v>
      </c>
      <c r="B66" s="23" t="s">
        <v>770</v>
      </c>
      <c r="C66" s="23">
        <v>17</v>
      </c>
      <c r="D66" s="20">
        <v>76</v>
      </c>
      <c r="E66" s="20">
        <v>1543</v>
      </c>
      <c r="F66" s="24">
        <v>4067</v>
      </c>
      <c r="G66" s="33">
        <v>0.379</v>
      </c>
      <c r="H66" s="24">
        <v>8</v>
      </c>
      <c r="I66" s="4"/>
      <c r="J66" s="23">
        <v>22</v>
      </c>
      <c r="K66" s="23"/>
      <c r="L66" s="25"/>
      <c r="R66"/>
    </row>
    <row r="67" spans="1:18" ht="12.75" customHeight="1" x14ac:dyDescent="0.2">
      <c r="A67" s="4">
        <v>9</v>
      </c>
      <c r="B67" s="23" t="s">
        <v>773</v>
      </c>
      <c r="C67" s="23">
        <v>15</v>
      </c>
      <c r="D67" s="20">
        <v>64</v>
      </c>
      <c r="E67" s="20">
        <v>1621</v>
      </c>
      <c r="F67" s="24">
        <v>4402</v>
      </c>
      <c r="G67" s="33">
        <v>0.36799999999999999</v>
      </c>
      <c r="H67" s="24">
        <v>5</v>
      </c>
      <c r="I67" s="4"/>
      <c r="J67" s="23">
        <v>22</v>
      </c>
      <c r="K67" s="23"/>
      <c r="L67" s="25"/>
      <c r="R67"/>
    </row>
    <row r="68" spans="1:18" ht="12.75" customHeight="1" x14ac:dyDescent="0.2">
      <c r="A68" s="4">
        <v>10</v>
      </c>
      <c r="B68" s="23" t="s">
        <v>774</v>
      </c>
      <c r="C68" s="23">
        <v>14</v>
      </c>
      <c r="D68" s="20">
        <v>61</v>
      </c>
      <c r="E68" s="20">
        <v>1499</v>
      </c>
      <c r="F68" s="24">
        <v>4221</v>
      </c>
      <c r="G68" s="33">
        <v>0.35499999999999998</v>
      </c>
      <c r="H68" s="24">
        <v>6</v>
      </c>
      <c r="I68" s="4"/>
      <c r="J68" s="23">
        <v>22</v>
      </c>
      <c r="K68" s="23"/>
      <c r="L68" s="25"/>
      <c r="R68"/>
    </row>
    <row r="69" spans="1:18" ht="12.75" customHeight="1" x14ac:dyDescent="0.2">
      <c r="A69" s="4">
        <v>11</v>
      </c>
      <c r="B69" s="23" t="s">
        <v>779</v>
      </c>
      <c r="C69" s="23">
        <v>13</v>
      </c>
      <c r="D69" s="20">
        <v>74</v>
      </c>
      <c r="E69" s="20">
        <v>1536</v>
      </c>
      <c r="F69" s="24">
        <v>4252</v>
      </c>
      <c r="G69" s="33">
        <v>0.36099999999999999</v>
      </c>
      <c r="H69" s="24">
        <v>8</v>
      </c>
      <c r="I69" s="4"/>
      <c r="J69" s="23">
        <v>22</v>
      </c>
      <c r="K69" s="23"/>
      <c r="L69" s="25"/>
      <c r="R69"/>
    </row>
    <row r="70" spans="1:18" ht="12.75" customHeight="1" x14ac:dyDescent="0.2">
      <c r="A70" s="4">
        <v>12</v>
      </c>
      <c r="B70" s="23" t="s">
        <v>775</v>
      </c>
      <c r="C70" s="23">
        <v>9</v>
      </c>
      <c r="D70" s="20">
        <v>50</v>
      </c>
      <c r="E70" s="20">
        <v>1514</v>
      </c>
      <c r="F70" s="24">
        <v>4279</v>
      </c>
      <c r="G70" s="33">
        <v>0.35299999999999998</v>
      </c>
      <c r="H70" s="24">
        <v>6</v>
      </c>
      <c r="I70" s="4"/>
      <c r="J70" s="23">
        <v>22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45417</v>
      </c>
      <c r="C73" s="10"/>
      <c r="R73"/>
    </row>
    <row r="74" spans="1:18" x14ac:dyDescent="0.2">
      <c r="B74" s="37"/>
    </row>
  </sheetData>
  <sortState xmlns:xlrd2="http://schemas.microsoft.com/office/spreadsheetml/2017/richdata2" ref="B59:J70">
    <sortCondition descending="1" ref="C59:C70"/>
    <sortCondition descending="1" ref="D59:D70"/>
    <sortCondition descending="1" ref="G59:G70"/>
    <sortCondition descending="1" ref="H59:H70"/>
  </sortState>
  <conditionalFormatting sqref="B11:C14">
    <cfRule type="expression" dxfId="35" priority="11">
      <formula>$A11=1</formula>
    </cfRule>
  </conditionalFormatting>
  <conditionalFormatting sqref="B19:C22">
    <cfRule type="expression" dxfId="34" priority="10">
      <formula>$A19=1</formula>
    </cfRule>
  </conditionalFormatting>
  <conditionalFormatting sqref="B27:C30">
    <cfRule type="expression" dxfId="33" priority="12">
      <formula>$A27=1</formula>
    </cfRule>
  </conditionalFormatting>
  <conditionalFormatting sqref="B35:C38">
    <cfRule type="expression" dxfId="32" priority="9">
      <formula>$A35=1</formula>
    </cfRule>
  </conditionalFormatting>
  <conditionalFormatting sqref="B43:C46">
    <cfRule type="expression" dxfId="31" priority="8">
      <formula>$A43=1</formula>
    </cfRule>
  </conditionalFormatting>
  <conditionalFormatting sqref="B51:C54">
    <cfRule type="expression" dxfId="30" priority="7">
      <formula>$A51=1</formula>
    </cfRule>
  </conditionalFormatting>
  <conditionalFormatting sqref="J11:K14">
    <cfRule type="expression" dxfId="29" priority="6">
      <formula>$A11=1</formula>
    </cfRule>
  </conditionalFormatting>
  <conditionalFormatting sqref="J19:K22">
    <cfRule type="expression" dxfId="28" priority="5">
      <formula>$A19=1</formula>
    </cfRule>
  </conditionalFormatting>
  <conditionalFormatting sqref="J27:K30">
    <cfRule type="expression" dxfId="27" priority="4">
      <formula>$A27=1</formula>
    </cfRule>
  </conditionalFormatting>
  <conditionalFormatting sqref="J35:K38">
    <cfRule type="expression" dxfId="26" priority="3">
      <formula>$A35=1</formula>
    </cfRule>
  </conditionalFormatting>
  <conditionalFormatting sqref="J43:K46">
    <cfRule type="expression" dxfId="25" priority="2">
      <formula>$A43=1</formula>
    </cfRule>
  </conditionalFormatting>
  <conditionalFormatting sqref="J51:K54">
    <cfRule type="expression" dxfId="24" priority="1">
      <formula>$A51=1</formula>
    </cfRule>
  </conditionalFormatting>
  <pageMargins left="0" right="0" top="0" bottom="0" header="0" footer="0"/>
  <pageSetup paperSize="9" scale="98" orientation="portrait" cellComments="atEnd" horizont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CF066-C887-4C1F-8678-A1502403AE79}">
  <dimension ref="A1:Z74"/>
  <sheetViews>
    <sheetView topLeftCell="A21"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18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Afd.4E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22</v>
      </c>
      <c r="J7" s="30"/>
      <c r="K7" s="30"/>
      <c r="Z7" s="2" t="str">
        <f>"Speelweek"&amp;" "&amp;H7</f>
        <v>Speelweek 22</v>
      </c>
    </row>
    <row r="8" spans="1:26" ht="7.5" customHeight="1" x14ac:dyDescent="0.2"/>
    <row r="9" spans="1:26" s="3" customFormat="1" ht="13.5" customHeight="1" x14ac:dyDescent="0.25">
      <c r="A9" s="29"/>
      <c r="B9" s="17" t="s">
        <v>781</v>
      </c>
      <c r="C9" s="17"/>
      <c r="D9" s="16" t="s">
        <v>21</v>
      </c>
      <c r="E9" s="16"/>
      <c r="F9" s="16"/>
      <c r="G9" s="22"/>
      <c r="H9" s="16"/>
      <c r="I9" s="16"/>
      <c r="J9" s="17" t="s">
        <v>782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783</v>
      </c>
      <c r="D11" s="20">
        <v>1</v>
      </c>
      <c r="E11" s="20">
        <v>25</v>
      </c>
      <c r="F11" s="20">
        <v>42</v>
      </c>
      <c r="G11" s="21">
        <v>0.59499999999999997</v>
      </c>
      <c r="H11" s="20">
        <v>3</v>
      </c>
      <c r="J11" s="4" t="s">
        <v>784</v>
      </c>
      <c r="L11" s="20">
        <v>1</v>
      </c>
      <c r="M11" s="20">
        <v>25</v>
      </c>
      <c r="N11" s="20">
        <v>42</v>
      </c>
      <c r="O11" s="21">
        <v>0.59499999999999997</v>
      </c>
      <c r="P11" s="20">
        <v>3</v>
      </c>
      <c r="Q11" s="20"/>
      <c r="R11" s="14"/>
    </row>
    <row r="12" spans="1:26" s="4" customFormat="1" ht="12.75" x14ac:dyDescent="0.2">
      <c r="A12" s="14"/>
      <c r="B12" s="4" t="s">
        <v>785</v>
      </c>
      <c r="D12" s="20">
        <v>0</v>
      </c>
      <c r="E12" s="20">
        <v>15</v>
      </c>
      <c r="F12" s="20">
        <v>41</v>
      </c>
      <c r="G12" s="21">
        <v>0.36499999999999999</v>
      </c>
      <c r="H12" s="20">
        <v>3</v>
      </c>
      <c r="J12" s="4" t="s">
        <v>786</v>
      </c>
      <c r="L12" s="20">
        <v>2</v>
      </c>
      <c r="M12" s="20">
        <v>25</v>
      </c>
      <c r="N12" s="20">
        <v>41</v>
      </c>
      <c r="O12" s="21">
        <v>0.60899999999999999</v>
      </c>
      <c r="P12" s="20">
        <v>3</v>
      </c>
      <c r="Q12" s="20"/>
      <c r="R12" s="14"/>
    </row>
    <row r="13" spans="1:26" s="4" customFormat="1" ht="12.75" x14ac:dyDescent="0.2">
      <c r="A13" s="14"/>
      <c r="B13" s="4" t="s">
        <v>787</v>
      </c>
      <c r="D13" s="20">
        <v>0</v>
      </c>
      <c r="E13" s="20">
        <v>18</v>
      </c>
      <c r="F13" s="20">
        <v>39</v>
      </c>
      <c r="G13" s="21">
        <v>0.46100000000000002</v>
      </c>
      <c r="H13" s="20">
        <v>3</v>
      </c>
      <c r="J13" s="4" t="s">
        <v>788</v>
      </c>
      <c r="L13" s="20">
        <v>2</v>
      </c>
      <c r="M13" s="20">
        <v>20</v>
      </c>
      <c r="N13" s="20">
        <v>39</v>
      </c>
      <c r="O13" s="21">
        <v>0.51200000000000001</v>
      </c>
      <c r="P13" s="20">
        <v>4</v>
      </c>
      <c r="Q13" s="20"/>
      <c r="R13" s="14"/>
    </row>
    <row r="14" spans="1:26" s="4" customFormat="1" ht="12.75" x14ac:dyDescent="0.2">
      <c r="A14" s="14"/>
      <c r="B14" s="4" t="s">
        <v>789</v>
      </c>
      <c r="D14" s="20">
        <v>0</v>
      </c>
      <c r="E14" s="20">
        <v>14</v>
      </c>
      <c r="F14" s="20">
        <v>30</v>
      </c>
      <c r="G14" s="21">
        <v>0.46600000000000003</v>
      </c>
      <c r="H14" s="20">
        <v>2</v>
      </c>
      <c r="J14" s="4" t="s">
        <v>764</v>
      </c>
      <c r="L14" s="20">
        <v>2</v>
      </c>
      <c r="M14" s="20">
        <v>20</v>
      </c>
      <c r="N14" s="20">
        <v>30</v>
      </c>
      <c r="O14" s="21">
        <v>0.66600000000000004</v>
      </c>
      <c r="P14" s="20">
        <v>5</v>
      </c>
      <c r="Q14" s="20"/>
      <c r="R14" s="14"/>
    </row>
    <row r="15" spans="1:26" s="4" customFormat="1" ht="12.75" x14ac:dyDescent="0.2">
      <c r="B15" s="11" t="s">
        <v>31</v>
      </c>
      <c r="C15" s="11">
        <v>0</v>
      </c>
      <c r="D15" s="12">
        <v>1</v>
      </c>
      <c r="E15" s="12">
        <v>72</v>
      </c>
      <c r="F15" s="12">
        <v>152</v>
      </c>
      <c r="G15" s="13">
        <v>0.47299999999999998</v>
      </c>
      <c r="H15" s="12">
        <v>3</v>
      </c>
      <c r="J15" s="11" t="s">
        <v>31</v>
      </c>
      <c r="K15" s="11">
        <v>2</v>
      </c>
      <c r="L15" s="12">
        <v>7</v>
      </c>
      <c r="M15" s="12">
        <v>90</v>
      </c>
      <c r="N15" s="12">
        <v>152</v>
      </c>
      <c r="O15" s="13">
        <v>0.59199999999999997</v>
      </c>
      <c r="P15" s="12">
        <v>5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790</v>
      </c>
      <c r="C17" s="17"/>
      <c r="D17" s="16" t="s">
        <v>21</v>
      </c>
      <c r="E17" s="16"/>
      <c r="F17" s="16"/>
      <c r="G17" s="22"/>
      <c r="H17" s="16"/>
      <c r="I17" s="16"/>
      <c r="J17" s="17" t="s">
        <v>791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792</v>
      </c>
      <c r="C19" s="4"/>
      <c r="D19" s="20">
        <v>0</v>
      </c>
      <c r="E19" s="20">
        <v>12</v>
      </c>
      <c r="F19" s="20">
        <v>28</v>
      </c>
      <c r="G19" s="21">
        <v>0.42799999999999999</v>
      </c>
      <c r="H19" s="20">
        <v>3</v>
      </c>
      <c r="J19" s="4" t="s">
        <v>793</v>
      </c>
      <c r="K19" s="4"/>
      <c r="L19" s="20">
        <v>2</v>
      </c>
      <c r="M19" s="20">
        <v>25</v>
      </c>
      <c r="N19" s="20">
        <v>28</v>
      </c>
      <c r="O19" s="21">
        <v>0.89200000000000002</v>
      </c>
      <c r="P19" s="20">
        <v>5</v>
      </c>
      <c r="Q19" s="20"/>
      <c r="R19" s="15"/>
    </row>
    <row r="20" spans="1:18" s="3" customFormat="1" ht="12.75" x14ac:dyDescent="0.2">
      <c r="A20" s="14"/>
      <c r="B20" s="4" t="s">
        <v>794</v>
      </c>
      <c r="C20" s="4"/>
      <c r="D20" s="20">
        <v>2</v>
      </c>
      <c r="E20" s="20">
        <v>25</v>
      </c>
      <c r="F20" s="20">
        <v>65</v>
      </c>
      <c r="G20" s="21">
        <v>0.38400000000000001</v>
      </c>
      <c r="H20" s="20">
        <v>4</v>
      </c>
      <c r="J20" s="4" t="s">
        <v>795</v>
      </c>
      <c r="K20" s="4"/>
      <c r="L20" s="20">
        <v>0</v>
      </c>
      <c r="M20" s="20">
        <v>23</v>
      </c>
      <c r="N20" s="20">
        <v>65</v>
      </c>
      <c r="O20" s="21">
        <v>0.35299999999999998</v>
      </c>
      <c r="P20" s="20">
        <v>2</v>
      </c>
      <c r="Q20" s="20"/>
      <c r="R20" s="15"/>
    </row>
    <row r="21" spans="1:18" s="3" customFormat="1" ht="12.75" x14ac:dyDescent="0.2">
      <c r="A21" s="14"/>
      <c r="B21" s="4" t="s">
        <v>796</v>
      </c>
      <c r="C21" s="4"/>
      <c r="D21" s="20">
        <v>0</v>
      </c>
      <c r="E21" s="20">
        <v>12</v>
      </c>
      <c r="F21" s="20">
        <v>44</v>
      </c>
      <c r="G21" s="21">
        <v>0.27</v>
      </c>
      <c r="H21" s="20">
        <v>2</v>
      </c>
      <c r="J21" s="4" t="s">
        <v>797</v>
      </c>
      <c r="K21" s="4"/>
      <c r="L21" s="20">
        <v>2</v>
      </c>
      <c r="M21" s="20">
        <v>20</v>
      </c>
      <c r="N21" s="20">
        <v>44</v>
      </c>
      <c r="O21" s="21">
        <v>0.45</v>
      </c>
      <c r="P21" s="20">
        <v>2</v>
      </c>
      <c r="Q21" s="20"/>
      <c r="R21" s="15"/>
    </row>
    <row r="22" spans="1:18" s="3" customFormat="1" ht="12.75" x14ac:dyDescent="0.2">
      <c r="A22" s="14"/>
      <c r="B22" s="4" t="s">
        <v>798</v>
      </c>
      <c r="C22" s="4"/>
      <c r="D22" s="20">
        <v>2</v>
      </c>
      <c r="E22" s="20">
        <v>20</v>
      </c>
      <c r="F22" s="20">
        <v>40</v>
      </c>
      <c r="G22" s="21">
        <v>0.5</v>
      </c>
      <c r="H22" s="20">
        <v>2</v>
      </c>
      <c r="J22" s="4" t="s">
        <v>799</v>
      </c>
      <c r="K22" s="4"/>
      <c r="L22" s="20">
        <v>0</v>
      </c>
      <c r="M22" s="20">
        <v>15</v>
      </c>
      <c r="N22" s="20">
        <v>40</v>
      </c>
      <c r="O22" s="21">
        <v>0.375</v>
      </c>
      <c r="P22" s="20">
        <v>3</v>
      </c>
      <c r="Q22" s="20"/>
      <c r="R22" s="15"/>
    </row>
    <row r="23" spans="1:18" x14ac:dyDescent="0.2">
      <c r="B23" s="11" t="s">
        <v>31</v>
      </c>
      <c r="C23" s="11">
        <v>1</v>
      </c>
      <c r="D23" s="12">
        <v>4</v>
      </c>
      <c r="E23" s="12">
        <v>69</v>
      </c>
      <c r="F23" s="12">
        <v>144</v>
      </c>
      <c r="G23" s="13">
        <v>0.47899999999999998</v>
      </c>
      <c r="H23" s="12">
        <v>4</v>
      </c>
      <c r="J23" s="11" t="s">
        <v>31</v>
      </c>
      <c r="K23" s="11">
        <v>1</v>
      </c>
      <c r="L23" s="12">
        <v>4</v>
      </c>
      <c r="M23" s="12">
        <v>83</v>
      </c>
      <c r="N23" s="12">
        <v>144</v>
      </c>
      <c r="O23" s="13">
        <v>0.57599999999999996</v>
      </c>
      <c r="P23" s="12">
        <v>5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800</v>
      </c>
      <c r="C25" s="17"/>
      <c r="D25" s="16" t="s">
        <v>21</v>
      </c>
      <c r="E25" s="16"/>
      <c r="F25" s="16"/>
      <c r="G25" s="22"/>
      <c r="H25" s="16"/>
      <c r="I25" s="16"/>
      <c r="J25" s="17" t="s">
        <v>801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802</v>
      </c>
      <c r="D27" s="20">
        <v>0</v>
      </c>
      <c r="E27" s="20">
        <v>23</v>
      </c>
      <c r="F27" s="20">
        <v>60</v>
      </c>
      <c r="G27" s="21">
        <v>0.38300000000000001</v>
      </c>
      <c r="H27" s="20">
        <v>3</v>
      </c>
      <c r="J27" s="4" t="s">
        <v>803</v>
      </c>
      <c r="L27" s="20">
        <v>2</v>
      </c>
      <c r="M27" s="20">
        <v>25</v>
      </c>
      <c r="N27" s="20">
        <v>60</v>
      </c>
      <c r="O27" s="21">
        <v>0.41599999999999998</v>
      </c>
      <c r="P27" s="20">
        <v>4</v>
      </c>
      <c r="Q27" s="20"/>
      <c r="R27" s="14"/>
    </row>
    <row r="28" spans="1:18" s="4" customFormat="1" ht="12.75" x14ac:dyDescent="0.2">
      <c r="A28" s="14"/>
      <c r="B28" s="4" t="s">
        <v>804</v>
      </c>
      <c r="D28" s="20">
        <v>0</v>
      </c>
      <c r="E28" s="20">
        <v>17</v>
      </c>
      <c r="F28" s="20">
        <v>48</v>
      </c>
      <c r="G28" s="21">
        <v>0.35399999999999998</v>
      </c>
      <c r="H28" s="20">
        <v>2</v>
      </c>
      <c r="J28" s="4" t="s">
        <v>805</v>
      </c>
      <c r="L28" s="20">
        <v>2</v>
      </c>
      <c r="M28" s="20">
        <v>25</v>
      </c>
      <c r="N28" s="20">
        <v>48</v>
      </c>
      <c r="O28" s="21">
        <v>0.52</v>
      </c>
      <c r="P28" s="20">
        <v>5</v>
      </c>
      <c r="Q28" s="20"/>
      <c r="R28" s="14"/>
    </row>
    <row r="29" spans="1:18" s="4" customFormat="1" ht="12.75" x14ac:dyDescent="0.2">
      <c r="A29" s="14"/>
      <c r="B29" s="4" t="s">
        <v>806</v>
      </c>
      <c r="D29" s="20">
        <v>0</v>
      </c>
      <c r="E29" s="20">
        <v>16</v>
      </c>
      <c r="F29" s="20">
        <v>36</v>
      </c>
      <c r="G29" s="21">
        <v>0.44400000000000001</v>
      </c>
      <c r="H29" s="20">
        <v>4</v>
      </c>
      <c r="J29" s="4" t="s">
        <v>807</v>
      </c>
      <c r="L29" s="20">
        <v>2</v>
      </c>
      <c r="M29" s="20">
        <v>20</v>
      </c>
      <c r="N29" s="20">
        <v>36</v>
      </c>
      <c r="O29" s="21">
        <v>0.55500000000000005</v>
      </c>
      <c r="P29" s="20">
        <v>4</v>
      </c>
      <c r="Q29" s="20"/>
      <c r="R29" s="14"/>
    </row>
    <row r="30" spans="1:18" s="4" customFormat="1" ht="12.75" x14ac:dyDescent="0.2">
      <c r="A30" s="14"/>
      <c r="B30" s="4" t="s">
        <v>808</v>
      </c>
      <c r="D30" s="20">
        <v>0</v>
      </c>
      <c r="E30" s="20">
        <v>7</v>
      </c>
      <c r="F30" s="20">
        <v>57</v>
      </c>
      <c r="G30" s="21">
        <v>0.122</v>
      </c>
      <c r="H30" s="20">
        <v>1</v>
      </c>
      <c r="J30" s="4" t="s">
        <v>809</v>
      </c>
      <c r="L30" s="20">
        <v>2</v>
      </c>
      <c r="M30" s="20">
        <v>20</v>
      </c>
      <c r="N30" s="20">
        <v>57</v>
      </c>
      <c r="O30" s="21">
        <v>0.35</v>
      </c>
      <c r="P30" s="20">
        <v>2</v>
      </c>
      <c r="Q30" s="20"/>
      <c r="R30" s="14"/>
    </row>
    <row r="31" spans="1:18" x14ac:dyDescent="0.2">
      <c r="B31" s="11" t="s">
        <v>31</v>
      </c>
      <c r="C31" s="11">
        <v>0</v>
      </c>
      <c r="D31" s="12">
        <v>0</v>
      </c>
      <c r="E31" s="12">
        <v>63</v>
      </c>
      <c r="F31" s="12">
        <v>201</v>
      </c>
      <c r="G31" s="13">
        <v>0.313</v>
      </c>
      <c r="H31" s="12">
        <v>4</v>
      </c>
      <c r="J31" s="11" t="s">
        <v>31</v>
      </c>
      <c r="K31" s="11">
        <v>2</v>
      </c>
      <c r="L31" s="12">
        <v>8</v>
      </c>
      <c r="M31" s="12">
        <v>90</v>
      </c>
      <c r="N31" s="12">
        <v>201</v>
      </c>
      <c r="O31" s="13">
        <v>0.44700000000000001</v>
      </c>
      <c r="P31" s="12">
        <v>5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810</v>
      </c>
      <c r="C33" s="17"/>
      <c r="D33" s="16" t="s">
        <v>21</v>
      </c>
      <c r="E33" s="16"/>
      <c r="F33" s="16"/>
      <c r="G33" s="22"/>
      <c r="H33" s="16"/>
      <c r="I33" s="16"/>
      <c r="J33" s="17" t="s">
        <v>811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812</v>
      </c>
      <c r="D35" s="20">
        <v>2</v>
      </c>
      <c r="E35" s="20">
        <v>25</v>
      </c>
      <c r="F35" s="20">
        <v>29</v>
      </c>
      <c r="G35" s="21">
        <v>0.86199999999999999</v>
      </c>
      <c r="H35" s="20">
        <v>5</v>
      </c>
      <c r="J35" s="4" t="s">
        <v>813</v>
      </c>
      <c r="L35" s="20">
        <v>0</v>
      </c>
      <c r="M35" s="20">
        <v>18</v>
      </c>
      <c r="N35" s="20">
        <v>29</v>
      </c>
      <c r="O35" s="21">
        <v>0.62</v>
      </c>
      <c r="P35" s="20">
        <v>5</v>
      </c>
      <c r="Q35" s="20"/>
      <c r="R35" s="14"/>
    </row>
    <row r="36" spans="1:18" s="4" customFormat="1" ht="12.75" x14ac:dyDescent="0.2">
      <c r="A36" s="14"/>
      <c r="B36" s="4" t="s">
        <v>814</v>
      </c>
      <c r="D36" s="20">
        <v>2</v>
      </c>
      <c r="E36" s="20">
        <v>25</v>
      </c>
      <c r="F36" s="20">
        <v>48</v>
      </c>
      <c r="G36" s="21">
        <v>0.52</v>
      </c>
      <c r="H36" s="20">
        <v>3</v>
      </c>
      <c r="J36" s="4" t="s">
        <v>815</v>
      </c>
      <c r="L36" s="20">
        <v>0</v>
      </c>
      <c r="M36" s="20">
        <v>15</v>
      </c>
      <c r="N36" s="20">
        <v>48</v>
      </c>
      <c r="O36" s="21">
        <v>0.312</v>
      </c>
      <c r="P36" s="20">
        <v>3</v>
      </c>
      <c r="Q36" s="20"/>
      <c r="R36" s="14"/>
    </row>
    <row r="37" spans="1:18" s="4" customFormat="1" ht="12.75" x14ac:dyDescent="0.2">
      <c r="A37" s="14"/>
      <c r="B37" s="4" t="s">
        <v>816</v>
      </c>
      <c r="D37" s="20">
        <v>2</v>
      </c>
      <c r="E37" s="20">
        <v>20</v>
      </c>
      <c r="F37" s="20">
        <v>39</v>
      </c>
      <c r="G37" s="21">
        <v>0.51200000000000001</v>
      </c>
      <c r="H37" s="20">
        <v>3</v>
      </c>
      <c r="J37" s="4" t="s">
        <v>817</v>
      </c>
      <c r="L37" s="20">
        <v>0</v>
      </c>
      <c r="M37" s="20">
        <v>15</v>
      </c>
      <c r="N37" s="20">
        <v>39</v>
      </c>
      <c r="O37" s="21">
        <v>0.38400000000000001</v>
      </c>
      <c r="P37" s="20">
        <v>2</v>
      </c>
      <c r="Q37" s="20"/>
      <c r="R37" s="14"/>
    </row>
    <row r="38" spans="1:18" s="4" customFormat="1" ht="12.75" x14ac:dyDescent="0.2">
      <c r="A38" s="14"/>
      <c r="B38" s="4" t="s">
        <v>818</v>
      </c>
      <c r="D38" s="20">
        <v>2</v>
      </c>
      <c r="E38" s="20">
        <v>20</v>
      </c>
      <c r="F38" s="20">
        <v>34</v>
      </c>
      <c r="G38" s="21">
        <v>0.58799999999999997</v>
      </c>
      <c r="H38" s="20">
        <v>3</v>
      </c>
      <c r="J38" s="4" t="s">
        <v>819</v>
      </c>
      <c r="L38" s="20">
        <v>0</v>
      </c>
      <c r="M38" s="20">
        <v>19</v>
      </c>
      <c r="N38" s="20">
        <v>34</v>
      </c>
      <c r="O38" s="21">
        <v>0.55800000000000005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8</v>
      </c>
      <c r="E39" s="12">
        <v>90</v>
      </c>
      <c r="F39" s="12">
        <v>150</v>
      </c>
      <c r="G39" s="13">
        <v>0.6</v>
      </c>
      <c r="H39" s="12">
        <v>5</v>
      </c>
      <c r="J39" s="11" t="s">
        <v>31</v>
      </c>
      <c r="K39" s="11">
        <v>0</v>
      </c>
      <c r="L39" s="12">
        <v>0</v>
      </c>
      <c r="M39" s="12">
        <v>67</v>
      </c>
      <c r="N39" s="12">
        <v>150</v>
      </c>
      <c r="O39" s="13">
        <v>0.44600000000000001</v>
      </c>
      <c r="P39" s="12">
        <v>5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820</v>
      </c>
      <c r="C41" s="17"/>
      <c r="D41" s="16" t="s">
        <v>21</v>
      </c>
      <c r="E41" s="16"/>
      <c r="F41" s="16"/>
      <c r="G41" s="22"/>
      <c r="H41" s="16"/>
      <c r="I41" s="16"/>
      <c r="J41" s="17" t="s">
        <v>821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822</v>
      </c>
      <c r="D43" s="20">
        <v>0</v>
      </c>
      <c r="E43" s="20">
        <v>15</v>
      </c>
      <c r="F43" s="20">
        <v>23</v>
      </c>
      <c r="G43" s="21">
        <v>0.65200000000000002</v>
      </c>
      <c r="H43" s="20">
        <v>4</v>
      </c>
      <c r="J43" s="4" t="s">
        <v>823</v>
      </c>
      <c r="L43" s="20">
        <v>2</v>
      </c>
      <c r="M43" s="20">
        <v>25</v>
      </c>
      <c r="N43" s="20">
        <v>23</v>
      </c>
      <c r="O43" s="21">
        <v>1.0860000000000001</v>
      </c>
      <c r="P43" s="20">
        <v>5</v>
      </c>
      <c r="Q43" s="20"/>
      <c r="R43" s="14"/>
    </row>
    <row r="44" spans="1:18" s="4" customFormat="1" ht="12.75" x14ac:dyDescent="0.2">
      <c r="A44" s="14"/>
      <c r="B44" s="4" t="s">
        <v>824</v>
      </c>
      <c r="D44" s="20">
        <v>0</v>
      </c>
      <c r="E44" s="20">
        <v>22</v>
      </c>
      <c r="F44" s="20">
        <v>43</v>
      </c>
      <c r="G44" s="21">
        <v>0.51100000000000001</v>
      </c>
      <c r="H44" s="20">
        <v>4</v>
      </c>
      <c r="J44" s="4" t="s">
        <v>825</v>
      </c>
      <c r="L44" s="20">
        <v>2</v>
      </c>
      <c r="M44" s="20">
        <v>25</v>
      </c>
      <c r="N44" s="20">
        <v>43</v>
      </c>
      <c r="O44" s="21">
        <v>0.58099999999999996</v>
      </c>
      <c r="P44" s="20">
        <v>3</v>
      </c>
      <c r="Q44" s="20"/>
      <c r="R44" s="14"/>
    </row>
    <row r="45" spans="1:18" s="4" customFormat="1" ht="12.75" x14ac:dyDescent="0.2">
      <c r="A45" s="14"/>
      <c r="B45" s="4" t="s">
        <v>826</v>
      </c>
      <c r="D45" s="20">
        <v>0</v>
      </c>
      <c r="E45" s="20">
        <v>16</v>
      </c>
      <c r="F45" s="20">
        <v>31</v>
      </c>
      <c r="G45" s="21">
        <v>0.51600000000000001</v>
      </c>
      <c r="H45" s="20">
        <v>2</v>
      </c>
      <c r="J45" s="4" t="s">
        <v>827</v>
      </c>
      <c r="L45" s="20">
        <v>2</v>
      </c>
      <c r="M45" s="20">
        <v>20</v>
      </c>
      <c r="N45" s="20">
        <v>31</v>
      </c>
      <c r="O45" s="21">
        <v>0.64500000000000002</v>
      </c>
      <c r="P45" s="20">
        <v>5</v>
      </c>
      <c r="Q45" s="20"/>
      <c r="R45" s="14"/>
    </row>
    <row r="46" spans="1:18" s="4" customFormat="1" ht="12.75" x14ac:dyDescent="0.2">
      <c r="A46" s="14"/>
      <c r="B46" s="4" t="s">
        <v>828</v>
      </c>
      <c r="D46" s="20">
        <v>2</v>
      </c>
      <c r="E46" s="20">
        <v>20</v>
      </c>
      <c r="F46" s="20">
        <v>47</v>
      </c>
      <c r="G46" s="21">
        <v>0.42499999999999999</v>
      </c>
      <c r="H46" s="20">
        <v>2</v>
      </c>
      <c r="J46" s="4" t="s">
        <v>829</v>
      </c>
      <c r="L46" s="20">
        <v>0</v>
      </c>
      <c r="M46" s="20">
        <v>10</v>
      </c>
      <c r="N46" s="20">
        <v>47</v>
      </c>
      <c r="O46" s="21">
        <v>0.21199999999999999</v>
      </c>
      <c r="P46" s="20">
        <v>2</v>
      </c>
      <c r="Q46" s="20"/>
      <c r="R46" s="14"/>
    </row>
    <row r="47" spans="1:18" x14ac:dyDescent="0.2">
      <c r="B47" s="11" t="s">
        <v>31</v>
      </c>
      <c r="C47" s="11">
        <v>0</v>
      </c>
      <c r="D47" s="12">
        <v>2</v>
      </c>
      <c r="E47" s="12">
        <v>73</v>
      </c>
      <c r="F47" s="12">
        <v>144</v>
      </c>
      <c r="G47" s="13">
        <v>0.50600000000000001</v>
      </c>
      <c r="H47" s="12">
        <v>4</v>
      </c>
      <c r="J47" s="11" t="s">
        <v>31</v>
      </c>
      <c r="K47" s="11">
        <v>2</v>
      </c>
      <c r="L47" s="12">
        <v>6</v>
      </c>
      <c r="M47" s="12">
        <v>80</v>
      </c>
      <c r="N47" s="12">
        <v>144</v>
      </c>
      <c r="O47" s="13">
        <v>0.55500000000000005</v>
      </c>
      <c r="P47" s="12">
        <v>5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830</v>
      </c>
      <c r="C49" s="17"/>
      <c r="D49" s="16" t="s">
        <v>21</v>
      </c>
      <c r="E49" s="16"/>
      <c r="F49" s="16"/>
      <c r="G49" s="22"/>
      <c r="H49" s="16"/>
      <c r="I49" s="16"/>
      <c r="J49" s="17" t="s">
        <v>831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832</v>
      </c>
      <c r="D51" s="20">
        <v>0</v>
      </c>
      <c r="E51" s="20">
        <v>12</v>
      </c>
      <c r="F51" s="20">
        <v>43</v>
      </c>
      <c r="G51" s="21">
        <v>0.27900000000000003</v>
      </c>
      <c r="H51" s="20">
        <v>2</v>
      </c>
      <c r="J51" s="4" t="s">
        <v>833</v>
      </c>
      <c r="L51" s="20">
        <v>2</v>
      </c>
      <c r="M51" s="20">
        <v>25</v>
      </c>
      <c r="N51" s="20">
        <v>43</v>
      </c>
      <c r="O51" s="21">
        <v>0.58099999999999996</v>
      </c>
      <c r="P51" s="20">
        <v>3</v>
      </c>
      <c r="Q51" s="20"/>
      <c r="R51" s="14"/>
    </row>
    <row r="52" spans="1:18" s="4" customFormat="1" ht="12.75" x14ac:dyDescent="0.2">
      <c r="A52" s="14"/>
      <c r="B52" s="4" t="s">
        <v>834</v>
      </c>
      <c r="D52" s="20">
        <v>0</v>
      </c>
      <c r="E52" s="20">
        <v>20</v>
      </c>
      <c r="F52" s="20">
        <v>60</v>
      </c>
      <c r="G52" s="21">
        <v>0.33300000000000002</v>
      </c>
      <c r="H52" s="20">
        <v>2</v>
      </c>
      <c r="J52" s="4" t="s">
        <v>835</v>
      </c>
      <c r="L52" s="20">
        <v>2</v>
      </c>
      <c r="M52" s="20">
        <v>25</v>
      </c>
      <c r="N52" s="20">
        <v>60</v>
      </c>
      <c r="O52" s="21">
        <v>0.41599999999999998</v>
      </c>
      <c r="P52" s="20">
        <v>2</v>
      </c>
      <c r="Q52" s="20"/>
      <c r="R52" s="14"/>
    </row>
    <row r="53" spans="1:18" s="4" customFormat="1" ht="12.75" x14ac:dyDescent="0.2">
      <c r="A53" s="14"/>
      <c r="B53" s="4" t="s">
        <v>836</v>
      </c>
      <c r="D53" s="20">
        <v>0</v>
      </c>
      <c r="E53" s="20">
        <v>12</v>
      </c>
      <c r="F53" s="20">
        <v>41</v>
      </c>
      <c r="G53" s="21">
        <v>0.29199999999999998</v>
      </c>
      <c r="H53" s="20">
        <v>2</v>
      </c>
      <c r="J53" s="4" t="s">
        <v>837</v>
      </c>
      <c r="L53" s="20">
        <v>2</v>
      </c>
      <c r="M53" s="20">
        <v>20</v>
      </c>
      <c r="N53" s="20">
        <v>41</v>
      </c>
      <c r="O53" s="21">
        <v>0.48699999999999999</v>
      </c>
      <c r="P53" s="20">
        <v>3</v>
      </c>
      <c r="Q53" s="20"/>
      <c r="R53" s="14"/>
    </row>
    <row r="54" spans="1:18" s="4" customFormat="1" ht="12.75" x14ac:dyDescent="0.2">
      <c r="A54" s="14"/>
      <c r="B54" s="4" t="s">
        <v>838</v>
      </c>
      <c r="D54" s="20">
        <v>0</v>
      </c>
      <c r="E54" s="20">
        <v>16</v>
      </c>
      <c r="F54" s="20">
        <v>64</v>
      </c>
      <c r="G54" s="21">
        <v>0.25</v>
      </c>
      <c r="H54" s="20">
        <v>2</v>
      </c>
      <c r="J54" s="4" t="s">
        <v>839</v>
      </c>
      <c r="L54" s="20">
        <v>2</v>
      </c>
      <c r="M54" s="20">
        <v>20</v>
      </c>
      <c r="N54" s="20">
        <v>64</v>
      </c>
      <c r="O54" s="21">
        <v>0.312</v>
      </c>
      <c r="P54" s="20">
        <v>2</v>
      </c>
      <c r="Q54" s="20"/>
      <c r="R54" s="14"/>
    </row>
    <row r="55" spans="1:18" s="4" customFormat="1" ht="12.75" x14ac:dyDescent="0.2">
      <c r="B55" s="11" t="s">
        <v>31</v>
      </c>
      <c r="C55" s="11">
        <v>0</v>
      </c>
      <c r="D55" s="12">
        <v>0</v>
      </c>
      <c r="E55" s="12">
        <v>60</v>
      </c>
      <c r="F55" s="12">
        <v>208</v>
      </c>
      <c r="G55" s="13">
        <v>0.28799999999999998</v>
      </c>
      <c r="H55" s="12">
        <v>2</v>
      </c>
      <c r="J55" s="11" t="s">
        <v>31</v>
      </c>
      <c r="K55" s="11">
        <v>2</v>
      </c>
      <c r="L55" s="12">
        <v>8</v>
      </c>
      <c r="M55" s="12">
        <v>90</v>
      </c>
      <c r="N55" s="12">
        <v>208</v>
      </c>
      <c r="O55" s="13">
        <v>0.432</v>
      </c>
      <c r="P55" s="12">
        <v>3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22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845</v>
      </c>
      <c r="C59" s="23">
        <v>41</v>
      </c>
      <c r="D59" s="20">
        <v>135</v>
      </c>
      <c r="E59" s="20">
        <v>1807</v>
      </c>
      <c r="F59" s="24">
        <v>3157</v>
      </c>
      <c r="G59" s="33">
        <v>0.57199999999999995</v>
      </c>
      <c r="H59" s="24">
        <v>9</v>
      </c>
      <c r="I59" s="4"/>
      <c r="J59" s="23">
        <v>22</v>
      </c>
      <c r="K59" s="23" t="s">
        <v>852</v>
      </c>
      <c r="L59" s="25"/>
    </row>
    <row r="60" spans="1:18" ht="12.75" customHeight="1" x14ac:dyDescent="0.2">
      <c r="A60" s="4">
        <v>2</v>
      </c>
      <c r="B60" s="23" t="s">
        <v>848</v>
      </c>
      <c r="C60" s="23">
        <v>29</v>
      </c>
      <c r="D60" s="20">
        <v>106</v>
      </c>
      <c r="E60" s="20">
        <v>1743</v>
      </c>
      <c r="F60" s="24">
        <v>3651</v>
      </c>
      <c r="G60" s="33">
        <v>0.47699999999999998</v>
      </c>
      <c r="H60" s="24">
        <v>7</v>
      </c>
      <c r="I60" s="4"/>
      <c r="J60" s="23">
        <v>22</v>
      </c>
      <c r="K60" s="34"/>
      <c r="L60" s="25"/>
    </row>
    <row r="61" spans="1:18" ht="12.75" customHeight="1" x14ac:dyDescent="0.2">
      <c r="A61" s="4">
        <v>3</v>
      </c>
      <c r="B61" s="23" t="s">
        <v>840</v>
      </c>
      <c r="C61" s="23">
        <v>29</v>
      </c>
      <c r="D61" s="20">
        <v>103</v>
      </c>
      <c r="E61" s="20">
        <v>1726</v>
      </c>
      <c r="F61" s="24">
        <v>3451</v>
      </c>
      <c r="G61" s="33">
        <v>0.5</v>
      </c>
      <c r="H61" s="24">
        <v>12</v>
      </c>
      <c r="I61" s="4"/>
      <c r="J61" s="23">
        <v>22</v>
      </c>
      <c r="K61" s="23"/>
      <c r="L61" s="25"/>
    </row>
    <row r="62" spans="1:18" ht="12.75" customHeight="1" x14ac:dyDescent="0.2">
      <c r="A62" s="4">
        <v>4</v>
      </c>
      <c r="B62" s="23" t="s">
        <v>850</v>
      </c>
      <c r="C62" s="23">
        <v>27</v>
      </c>
      <c r="D62" s="20">
        <v>103</v>
      </c>
      <c r="E62" s="20">
        <v>1720</v>
      </c>
      <c r="F62" s="24">
        <v>3645</v>
      </c>
      <c r="G62" s="33">
        <v>0.47099999999999997</v>
      </c>
      <c r="H62" s="24">
        <v>6</v>
      </c>
      <c r="I62" s="4"/>
      <c r="J62" s="23">
        <v>22</v>
      </c>
      <c r="K62" s="23"/>
      <c r="L62" s="25"/>
    </row>
    <row r="63" spans="1:18" ht="12.75" customHeight="1" x14ac:dyDescent="0.2">
      <c r="A63" s="4">
        <v>5</v>
      </c>
      <c r="B63" s="23" t="s">
        <v>842</v>
      </c>
      <c r="C63" s="23">
        <v>25</v>
      </c>
      <c r="D63" s="20">
        <v>97</v>
      </c>
      <c r="E63" s="20">
        <v>1712</v>
      </c>
      <c r="F63" s="24">
        <v>3654</v>
      </c>
      <c r="G63" s="33">
        <v>0.46800000000000003</v>
      </c>
      <c r="H63" s="24">
        <v>7</v>
      </c>
      <c r="I63" s="4"/>
      <c r="J63" s="23">
        <v>22</v>
      </c>
      <c r="K63" s="23"/>
      <c r="L63" s="25"/>
    </row>
    <row r="64" spans="1:18" ht="12.75" customHeight="1" x14ac:dyDescent="0.2">
      <c r="A64" s="4">
        <v>6</v>
      </c>
      <c r="B64" s="23" t="s">
        <v>843</v>
      </c>
      <c r="C64" s="23">
        <v>24</v>
      </c>
      <c r="D64" s="20">
        <v>96</v>
      </c>
      <c r="E64" s="20">
        <v>1705</v>
      </c>
      <c r="F64" s="24">
        <v>3880</v>
      </c>
      <c r="G64" s="33">
        <v>0.439</v>
      </c>
      <c r="H64" s="24">
        <v>8</v>
      </c>
      <c r="I64" s="4"/>
      <c r="J64" s="23">
        <v>22</v>
      </c>
      <c r="K64" s="23"/>
      <c r="L64" s="25"/>
    </row>
    <row r="65" spans="1:18" ht="12.75" customHeight="1" x14ac:dyDescent="0.2">
      <c r="A65" s="4">
        <v>7</v>
      </c>
      <c r="B65" s="23" t="s">
        <v>841</v>
      </c>
      <c r="C65" s="23">
        <v>24</v>
      </c>
      <c r="D65" s="20">
        <v>92</v>
      </c>
      <c r="E65" s="20">
        <v>1712</v>
      </c>
      <c r="F65" s="24">
        <v>3629</v>
      </c>
      <c r="G65" s="33">
        <v>0.47099999999999997</v>
      </c>
      <c r="H65" s="24">
        <v>8</v>
      </c>
      <c r="I65" s="4"/>
      <c r="J65" s="23">
        <v>22</v>
      </c>
      <c r="K65" s="23"/>
      <c r="L65" s="25"/>
      <c r="R65"/>
    </row>
    <row r="66" spans="1:18" ht="12.75" customHeight="1" x14ac:dyDescent="0.2">
      <c r="A66" s="4">
        <v>8</v>
      </c>
      <c r="B66" s="23" t="s">
        <v>844</v>
      </c>
      <c r="C66" s="23">
        <v>20</v>
      </c>
      <c r="D66" s="20">
        <v>84</v>
      </c>
      <c r="E66" s="20">
        <v>1579</v>
      </c>
      <c r="F66" s="24">
        <v>3606</v>
      </c>
      <c r="G66" s="33">
        <v>0.437</v>
      </c>
      <c r="H66" s="24">
        <v>7</v>
      </c>
      <c r="I66" s="4"/>
      <c r="J66" s="23">
        <v>22</v>
      </c>
      <c r="K66" s="23"/>
      <c r="L66" s="25"/>
      <c r="R66"/>
    </row>
    <row r="67" spans="1:18" ht="12.75" customHeight="1" x14ac:dyDescent="0.2">
      <c r="A67" s="4">
        <v>9</v>
      </c>
      <c r="B67" s="23" t="s">
        <v>846</v>
      </c>
      <c r="C67" s="23">
        <v>15</v>
      </c>
      <c r="D67" s="20">
        <v>66</v>
      </c>
      <c r="E67" s="20">
        <v>1601</v>
      </c>
      <c r="F67" s="24">
        <v>4060</v>
      </c>
      <c r="G67" s="33">
        <v>0.39400000000000002</v>
      </c>
      <c r="H67" s="24">
        <v>6</v>
      </c>
      <c r="I67" s="4"/>
      <c r="J67" s="23">
        <v>22</v>
      </c>
      <c r="K67" s="23"/>
      <c r="L67" s="25"/>
      <c r="R67"/>
    </row>
    <row r="68" spans="1:18" ht="12.75" customHeight="1" x14ac:dyDescent="0.2">
      <c r="A68" s="4">
        <v>10</v>
      </c>
      <c r="B68" s="23" t="s">
        <v>851</v>
      </c>
      <c r="C68" s="23">
        <v>14</v>
      </c>
      <c r="D68" s="20">
        <v>66</v>
      </c>
      <c r="E68" s="20">
        <v>1566</v>
      </c>
      <c r="F68" s="24">
        <v>3814</v>
      </c>
      <c r="G68" s="33">
        <v>0.41</v>
      </c>
      <c r="H68" s="24">
        <v>7</v>
      </c>
      <c r="I68" s="4"/>
      <c r="J68" s="23">
        <v>22</v>
      </c>
      <c r="K68" s="23"/>
      <c r="L68" s="25"/>
      <c r="R68"/>
    </row>
    <row r="69" spans="1:18" ht="12.75" customHeight="1" x14ac:dyDescent="0.2">
      <c r="A69" s="4">
        <v>11</v>
      </c>
      <c r="B69" s="23" t="s">
        <v>849</v>
      </c>
      <c r="C69" s="23">
        <v>11</v>
      </c>
      <c r="D69" s="20">
        <v>63</v>
      </c>
      <c r="E69" s="20">
        <v>1603</v>
      </c>
      <c r="F69" s="24">
        <v>4149</v>
      </c>
      <c r="G69" s="33">
        <v>0.38600000000000001</v>
      </c>
      <c r="H69" s="24">
        <v>6</v>
      </c>
      <c r="I69" s="4"/>
      <c r="J69" s="23">
        <v>22</v>
      </c>
      <c r="K69" s="23"/>
      <c r="L69" s="25"/>
      <c r="R69"/>
    </row>
    <row r="70" spans="1:18" ht="12.75" customHeight="1" x14ac:dyDescent="0.2">
      <c r="A70" s="4">
        <v>12</v>
      </c>
      <c r="B70" s="23" t="s">
        <v>847</v>
      </c>
      <c r="C70" s="23">
        <v>5</v>
      </c>
      <c r="D70" s="20">
        <v>45</v>
      </c>
      <c r="E70" s="20">
        <v>1495</v>
      </c>
      <c r="F70" s="24">
        <v>4202</v>
      </c>
      <c r="G70" s="33">
        <v>0.35499999999999998</v>
      </c>
      <c r="H70" s="24">
        <v>6</v>
      </c>
      <c r="I70" s="4"/>
      <c r="J70" s="23">
        <v>22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45417</v>
      </c>
      <c r="C73" s="10"/>
      <c r="R73"/>
    </row>
    <row r="74" spans="1:18" x14ac:dyDescent="0.2">
      <c r="B74" s="37"/>
    </row>
  </sheetData>
  <sortState xmlns:xlrd2="http://schemas.microsoft.com/office/spreadsheetml/2017/richdata2" ref="B59:J70">
    <sortCondition descending="1" ref="C59:C70"/>
    <sortCondition descending="1" ref="D59:D70"/>
    <sortCondition descending="1" ref="G59:G70"/>
    <sortCondition descending="1" ref="H59:H70"/>
  </sortState>
  <conditionalFormatting sqref="B11:C14">
    <cfRule type="expression" dxfId="23" priority="11">
      <formula>$A11=1</formula>
    </cfRule>
  </conditionalFormatting>
  <conditionalFormatting sqref="B19:C22">
    <cfRule type="expression" dxfId="22" priority="10">
      <formula>$A19=1</formula>
    </cfRule>
  </conditionalFormatting>
  <conditionalFormatting sqref="B27:C30">
    <cfRule type="expression" dxfId="21" priority="12">
      <formula>$A27=1</formula>
    </cfRule>
  </conditionalFormatting>
  <conditionalFormatting sqref="B35:C38">
    <cfRule type="expression" dxfId="20" priority="9">
      <formula>$A35=1</formula>
    </cfRule>
  </conditionalFormatting>
  <conditionalFormatting sqref="B43:C46">
    <cfRule type="expression" dxfId="19" priority="8">
      <formula>$A43=1</formula>
    </cfRule>
  </conditionalFormatting>
  <conditionalFormatting sqref="B51:C54">
    <cfRule type="expression" dxfId="18" priority="7">
      <formula>$A51=1</formula>
    </cfRule>
  </conditionalFormatting>
  <conditionalFormatting sqref="J11:K14">
    <cfRule type="expression" dxfId="17" priority="6">
      <formula>$A11=1</formula>
    </cfRule>
  </conditionalFormatting>
  <conditionalFormatting sqref="J19:K22">
    <cfRule type="expression" dxfId="16" priority="5">
      <formula>$A19=1</formula>
    </cfRule>
  </conditionalFormatting>
  <conditionalFormatting sqref="J27:K30">
    <cfRule type="expression" dxfId="15" priority="4">
      <formula>$A27=1</formula>
    </cfRule>
  </conditionalFormatting>
  <conditionalFormatting sqref="J35:K38">
    <cfRule type="expression" dxfId="14" priority="3">
      <formula>$A35=1</formula>
    </cfRule>
  </conditionalFormatting>
  <conditionalFormatting sqref="J43:K46">
    <cfRule type="expression" dxfId="13" priority="2">
      <formula>$A43=1</formula>
    </cfRule>
  </conditionalFormatting>
  <conditionalFormatting sqref="J51:K54">
    <cfRule type="expression" dxfId="12" priority="1">
      <formula>$A51=1</formula>
    </cfRule>
  </conditionalFormatting>
  <pageMargins left="0" right="0" top="0" bottom="0" header="0" footer="0"/>
  <pageSetup paperSize="9" scale="98" orientation="portrait" cellComments="atEnd" horizont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39AAB-27E1-47B3-9B5F-1451FF5246F4}">
  <dimension ref="A1:Z74"/>
  <sheetViews>
    <sheetView topLeftCell="A21"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19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Afd.4F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22</v>
      </c>
      <c r="J7" s="30"/>
      <c r="K7" s="30"/>
      <c r="Z7" s="2" t="str">
        <f>"Speelweek"&amp;" "&amp;H7</f>
        <v>Speelweek 22</v>
      </c>
    </row>
    <row r="8" spans="1:26" ht="7.5" customHeight="1" x14ac:dyDescent="0.2"/>
    <row r="9" spans="1:26" s="3" customFormat="1" ht="13.5" customHeight="1" x14ac:dyDescent="0.25">
      <c r="A9" s="29"/>
      <c r="B9" s="17" t="s">
        <v>21</v>
      </c>
      <c r="C9" s="17"/>
      <c r="D9" s="16" t="s">
        <v>21</v>
      </c>
      <c r="E9" s="16"/>
      <c r="F9" s="16"/>
      <c r="G9" s="22"/>
      <c r="H9" s="16"/>
      <c r="I9" s="16"/>
      <c r="J9" s="17" t="s">
        <v>21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21</v>
      </c>
      <c r="D11" s="20" t="s">
        <v>21</v>
      </c>
      <c r="E11" s="20" t="s">
        <v>21</v>
      </c>
      <c r="F11" s="20" t="s">
        <v>21</v>
      </c>
      <c r="G11" s="21" t="s">
        <v>21</v>
      </c>
      <c r="H11" s="20" t="s">
        <v>21</v>
      </c>
      <c r="J11" s="4" t="s">
        <v>21</v>
      </c>
      <c r="L11" s="20" t="s">
        <v>21</v>
      </c>
      <c r="M11" s="20" t="s">
        <v>21</v>
      </c>
      <c r="N11" s="20" t="s">
        <v>21</v>
      </c>
      <c r="O11" s="21" t="s">
        <v>21</v>
      </c>
      <c r="P11" s="20" t="s">
        <v>21</v>
      </c>
      <c r="Q11" s="20"/>
      <c r="R11" s="14"/>
    </row>
    <row r="12" spans="1:26" s="4" customFormat="1" ht="12.75" x14ac:dyDescent="0.2">
      <c r="A12" s="14"/>
      <c r="B12" s="4" t="s">
        <v>21</v>
      </c>
      <c r="D12" s="20" t="s">
        <v>21</v>
      </c>
      <c r="E12" s="20" t="s">
        <v>21</v>
      </c>
      <c r="F12" s="20" t="s">
        <v>21</v>
      </c>
      <c r="G12" s="21" t="s">
        <v>21</v>
      </c>
      <c r="H12" s="20" t="s">
        <v>21</v>
      </c>
      <c r="J12" s="4" t="s">
        <v>21</v>
      </c>
      <c r="L12" s="20" t="s">
        <v>21</v>
      </c>
      <c r="M12" s="20" t="s">
        <v>21</v>
      </c>
      <c r="N12" s="20" t="s">
        <v>21</v>
      </c>
      <c r="O12" s="21" t="s">
        <v>21</v>
      </c>
      <c r="P12" s="20" t="s">
        <v>21</v>
      </c>
      <c r="Q12" s="20"/>
      <c r="R12" s="14"/>
    </row>
    <row r="13" spans="1:26" s="4" customFormat="1" ht="12.75" x14ac:dyDescent="0.2">
      <c r="A13" s="14"/>
      <c r="B13" s="4" t="s">
        <v>21</v>
      </c>
      <c r="D13" s="20" t="s">
        <v>21</v>
      </c>
      <c r="E13" s="20" t="s">
        <v>21</v>
      </c>
      <c r="F13" s="20" t="s">
        <v>21</v>
      </c>
      <c r="G13" s="21" t="s">
        <v>21</v>
      </c>
      <c r="H13" s="20" t="s">
        <v>21</v>
      </c>
      <c r="J13" s="4" t="s">
        <v>21</v>
      </c>
      <c r="L13" s="20" t="s">
        <v>21</v>
      </c>
      <c r="M13" s="20" t="s">
        <v>21</v>
      </c>
      <c r="N13" s="20" t="s">
        <v>21</v>
      </c>
      <c r="O13" s="21" t="s">
        <v>21</v>
      </c>
      <c r="P13" s="20" t="s">
        <v>21</v>
      </c>
      <c r="Q13" s="20"/>
      <c r="R13" s="14"/>
    </row>
    <row r="14" spans="1:26" s="4" customFormat="1" ht="12.75" x14ac:dyDescent="0.2">
      <c r="A14" s="14"/>
      <c r="B14" s="4" t="s">
        <v>21</v>
      </c>
      <c r="D14" s="20" t="s">
        <v>21</v>
      </c>
      <c r="E14" s="20" t="s">
        <v>21</v>
      </c>
      <c r="F14" s="20" t="s">
        <v>21</v>
      </c>
      <c r="G14" s="21" t="s">
        <v>21</v>
      </c>
      <c r="H14" s="20" t="s">
        <v>21</v>
      </c>
      <c r="J14" s="4" t="s">
        <v>21</v>
      </c>
      <c r="L14" s="20" t="s">
        <v>21</v>
      </c>
      <c r="M14" s="20" t="s">
        <v>21</v>
      </c>
      <c r="N14" s="20" t="s">
        <v>21</v>
      </c>
      <c r="O14" s="21" t="s">
        <v>21</v>
      </c>
      <c r="P14" s="20" t="s">
        <v>21</v>
      </c>
      <c r="Q14" s="20"/>
      <c r="R14" s="14"/>
    </row>
    <row r="15" spans="1:26" s="4" customFormat="1" ht="12.75" x14ac:dyDescent="0.2">
      <c r="B15" s="11" t="s">
        <v>31</v>
      </c>
      <c r="C15" s="11" t="s">
        <v>21</v>
      </c>
      <c r="D15" s="12" t="s">
        <v>21</v>
      </c>
      <c r="E15" s="12" t="s">
        <v>21</v>
      </c>
      <c r="F15" s="12" t="s">
        <v>21</v>
      </c>
      <c r="G15" s="13" t="s">
        <v>21</v>
      </c>
      <c r="H15" s="12" t="s">
        <v>21</v>
      </c>
      <c r="J15" s="11" t="s">
        <v>31</v>
      </c>
      <c r="K15" s="11" t="s">
        <v>21</v>
      </c>
      <c r="L15" s="12" t="s">
        <v>21</v>
      </c>
      <c r="M15" s="12" t="s">
        <v>21</v>
      </c>
      <c r="N15" s="12" t="s">
        <v>21</v>
      </c>
      <c r="O15" s="13" t="s">
        <v>21</v>
      </c>
      <c r="P15" s="12" t="s">
        <v>21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21</v>
      </c>
      <c r="C17" s="17"/>
      <c r="D17" s="16" t="s">
        <v>21</v>
      </c>
      <c r="E17" s="16"/>
      <c r="F17" s="16"/>
      <c r="G17" s="22"/>
      <c r="H17" s="16"/>
      <c r="I17" s="16"/>
      <c r="J17" s="17" t="s">
        <v>21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21</v>
      </c>
      <c r="C19" s="4"/>
      <c r="D19" s="20" t="s">
        <v>21</v>
      </c>
      <c r="E19" s="20" t="s">
        <v>21</v>
      </c>
      <c r="F19" s="20" t="s">
        <v>21</v>
      </c>
      <c r="G19" s="21" t="s">
        <v>21</v>
      </c>
      <c r="H19" s="20" t="s">
        <v>21</v>
      </c>
      <c r="J19" s="4" t="s">
        <v>21</v>
      </c>
      <c r="K19" s="4"/>
      <c r="L19" s="20" t="s">
        <v>21</v>
      </c>
      <c r="M19" s="20" t="s">
        <v>21</v>
      </c>
      <c r="N19" s="20" t="s">
        <v>21</v>
      </c>
      <c r="O19" s="21" t="s">
        <v>21</v>
      </c>
      <c r="P19" s="20" t="s">
        <v>21</v>
      </c>
      <c r="Q19" s="20"/>
      <c r="R19" s="15"/>
    </row>
    <row r="20" spans="1:18" s="3" customFormat="1" ht="12.75" x14ac:dyDescent="0.2">
      <c r="A20" s="14"/>
      <c r="B20" s="4" t="s">
        <v>21</v>
      </c>
      <c r="C20" s="4"/>
      <c r="D20" s="20" t="s">
        <v>21</v>
      </c>
      <c r="E20" s="20" t="s">
        <v>21</v>
      </c>
      <c r="F20" s="20" t="s">
        <v>21</v>
      </c>
      <c r="G20" s="21" t="s">
        <v>21</v>
      </c>
      <c r="H20" s="20" t="s">
        <v>21</v>
      </c>
      <c r="J20" s="4" t="s">
        <v>21</v>
      </c>
      <c r="K20" s="4"/>
      <c r="L20" s="20" t="s">
        <v>21</v>
      </c>
      <c r="M20" s="20" t="s">
        <v>21</v>
      </c>
      <c r="N20" s="20" t="s">
        <v>21</v>
      </c>
      <c r="O20" s="21" t="s">
        <v>21</v>
      </c>
      <c r="P20" s="20" t="s">
        <v>21</v>
      </c>
      <c r="Q20" s="20"/>
      <c r="R20" s="15"/>
    </row>
    <row r="21" spans="1:18" s="3" customFormat="1" ht="12.75" x14ac:dyDescent="0.2">
      <c r="A21" s="14"/>
      <c r="B21" s="4" t="s">
        <v>21</v>
      </c>
      <c r="C21" s="4"/>
      <c r="D21" s="20" t="s">
        <v>21</v>
      </c>
      <c r="E21" s="20" t="s">
        <v>21</v>
      </c>
      <c r="F21" s="20" t="s">
        <v>21</v>
      </c>
      <c r="G21" s="21" t="s">
        <v>21</v>
      </c>
      <c r="H21" s="20" t="s">
        <v>21</v>
      </c>
      <c r="J21" s="4" t="s">
        <v>21</v>
      </c>
      <c r="K21" s="4"/>
      <c r="L21" s="20" t="s">
        <v>21</v>
      </c>
      <c r="M21" s="20" t="s">
        <v>21</v>
      </c>
      <c r="N21" s="20" t="s">
        <v>21</v>
      </c>
      <c r="O21" s="21" t="s">
        <v>21</v>
      </c>
      <c r="P21" s="20" t="s">
        <v>21</v>
      </c>
      <c r="Q21" s="20"/>
      <c r="R21" s="15"/>
    </row>
    <row r="22" spans="1:18" s="3" customFormat="1" ht="12.75" x14ac:dyDescent="0.2">
      <c r="A22" s="14"/>
      <c r="B22" s="4" t="s">
        <v>21</v>
      </c>
      <c r="C22" s="4"/>
      <c r="D22" s="20" t="s">
        <v>21</v>
      </c>
      <c r="E22" s="20" t="s">
        <v>21</v>
      </c>
      <c r="F22" s="20" t="s">
        <v>21</v>
      </c>
      <c r="G22" s="21" t="s">
        <v>21</v>
      </c>
      <c r="H22" s="20" t="s">
        <v>21</v>
      </c>
      <c r="J22" s="4" t="s">
        <v>21</v>
      </c>
      <c r="K22" s="4"/>
      <c r="L22" s="20" t="s">
        <v>21</v>
      </c>
      <c r="M22" s="20" t="s">
        <v>21</v>
      </c>
      <c r="N22" s="20" t="s">
        <v>21</v>
      </c>
      <c r="O22" s="21" t="s">
        <v>21</v>
      </c>
      <c r="P22" s="20" t="s">
        <v>21</v>
      </c>
      <c r="Q22" s="20"/>
      <c r="R22" s="15"/>
    </row>
    <row r="23" spans="1:18" x14ac:dyDescent="0.2">
      <c r="B23" s="11" t="s">
        <v>31</v>
      </c>
      <c r="C23" s="11" t="s">
        <v>21</v>
      </c>
      <c r="D23" s="12" t="s">
        <v>21</v>
      </c>
      <c r="E23" s="12" t="s">
        <v>21</v>
      </c>
      <c r="F23" s="12" t="s">
        <v>21</v>
      </c>
      <c r="G23" s="13" t="s">
        <v>21</v>
      </c>
      <c r="H23" s="12" t="s">
        <v>21</v>
      </c>
      <c r="J23" s="11" t="s">
        <v>31</v>
      </c>
      <c r="K23" s="11" t="s">
        <v>21</v>
      </c>
      <c r="L23" s="12" t="s">
        <v>21</v>
      </c>
      <c r="M23" s="12" t="s">
        <v>21</v>
      </c>
      <c r="N23" s="12" t="s">
        <v>21</v>
      </c>
      <c r="O23" s="13" t="s">
        <v>21</v>
      </c>
      <c r="P23" s="12" t="s">
        <v>21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21</v>
      </c>
      <c r="C25" s="17"/>
      <c r="D25" s="16" t="s">
        <v>21</v>
      </c>
      <c r="E25" s="16"/>
      <c r="F25" s="16"/>
      <c r="G25" s="22"/>
      <c r="H25" s="16"/>
      <c r="I25" s="16"/>
      <c r="J25" s="17" t="s">
        <v>21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21</v>
      </c>
      <c r="D27" s="20" t="s">
        <v>21</v>
      </c>
      <c r="E27" s="20" t="s">
        <v>21</v>
      </c>
      <c r="F27" s="20" t="s">
        <v>21</v>
      </c>
      <c r="G27" s="21" t="s">
        <v>21</v>
      </c>
      <c r="H27" s="20" t="s">
        <v>21</v>
      </c>
      <c r="J27" s="4" t="s">
        <v>21</v>
      </c>
      <c r="L27" s="20" t="s">
        <v>21</v>
      </c>
      <c r="M27" s="20" t="s">
        <v>21</v>
      </c>
      <c r="N27" s="20" t="s">
        <v>21</v>
      </c>
      <c r="O27" s="21" t="s">
        <v>21</v>
      </c>
      <c r="P27" s="20" t="s">
        <v>21</v>
      </c>
      <c r="Q27" s="20"/>
      <c r="R27" s="14"/>
    </row>
    <row r="28" spans="1:18" s="4" customFormat="1" ht="12.75" x14ac:dyDescent="0.2">
      <c r="A28" s="14"/>
      <c r="B28" s="4" t="s">
        <v>21</v>
      </c>
      <c r="D28" s="20" t="s">
        <v>21</v>
      </c>
      <c r="E28" s="20" t="s">
        <v>21</v>
      </c>
      <c r="F28" s="20" t="s">
        <v>21</v>
      </c>
      <c r="G28" s="21" t="s">
        <v>21</v>
      </c>
      <c r="H28" s="20" t="s">
        <v>21</v>
      </c>
      <c r="J28" s="4" t="s">
        <v>21</v>
      </c>
      <c r="L28" s="20" t="s">
        <v>21</v>
      </c>
      <c r="M28" s="20" t="s">
        <v>21</v>
      </c>
      <c r="N28" s="20" t="s">
        <v>21</v>
      </c>
      <c r="O28" s="21" t="s">
        <v>21</v>
      </c>
      <c r="P28" s="20" t="s">
        <v>21</v>
      </c>
      <c r="Q28" s="20"/>
      <c r="R28" s="14"/>
    </row>
    <row r="29" spans="1:18" s="4" customFormat="1" ht="12.75" x14ac:dyDescent="0.2">
      <c r="A29" s="14"/>
      <c r="B29" s="4" t="s">
        <v>21</v>
      </c>
      <c r="D29" s="20" t="s">
        <v>21</v>
      </c>
      <c r="E29" s="20" t="s">
        <v>21</v>
      </c>
      <c r="F29" s="20" t="s">
        <v>21</v>
      </c>
      <c r="G29" s="21" t="s">
        <v>21</v>
      </c>
      <c r="H29" s="20" t="s">
        <v>21</v>
      </c>
      <c r="J29" s="4" t="s">
        <v>21</v>
      </c>
      <c r="L29" s="20" t="s">
        <v>21</v>
      </c>
      <c r="M29" s="20" t="s">
        <v>21</v>
      </c>
      <c r="N29" s="20" t="s">
        <v>21</v>
      </c>
      <c r="O29" s="21" t="s">
        <v>21</v>
      </c>
      <c r="P29" s="20" t="s">
        <v>21</v>
      </c>
      <c r="Q29" s="20"/>
      <c r="R29" s="14"/>
    </row>
    <row r="30" spans="1:18" s="4" customFormat="1" ht="12.75" x14ac:dyDescent="0.2">
      <c r="A30" s="14"/>
      <c r="B30" s="4" t="s">
        <v>21</v>
      </c>
      <c r="D30" s="20" t="s">
        <v>21</v>
      </c>
      <c r="E30" s="20" t="s">
        <v>21</v>
      </c>
      <c r="F30" s="20" t="s">
        <v>21</v>
      </c>
      <c r="G30" s="21" t="s">
        <v>21</v>
      </c>
      <c r="H30" s="20" t="s">
        <v>21</v>
      </c>
      <c r="J30" s="4" t="s">
        <v>21</v>
      </c>
      <c r="L30" s="20" t="s">
        <v>21</v>
      </c>
      <c r="M30" s="20" t="s">
        <v>21</v>
      </c>
      <c r="N30" s="20" t="s">
        <v>21</v>
      </c>
      <c r="O30" s="21" t="s">
        <v>21</v>
      </c>
      <c r="P30" s="20" t="s">
        <v>21</v>
      </c>
      <c r="Q30" s="20"/>
      <c r="R30" s="14"/>
    </row>
    <row r="31" spans="1:18" x14ac:dyDescent="0.2">
      <c r="B31" s="11" t="s">
        <v>31</v>
      </c>
      <c r="C31" s="11" t="s">
        <v>21</v>
      </c>
      <c r="D31" s="12" t="s">
        <v>21</v>
      </c>
      <c r="E31" s="12" t="s">
        <v>21</v>
      </c>
      <c r="F31" s="12" t="s">
        <v>21</v>
      </c>
      <c r="G31" s="13" t="s">
        <v>21</v>
      </c>
      <c r="H31" s="12" t="s">
        <v>21</v>
      </c>
      <c r="J31" s="11" t="s">
        <v>31</v>
      </c>
      <c r="K31" s="11" t="s">
        <v>21</v>
      </c>
      <c r="L31" s="12" t="s">
        <v>21</v>
      </c>
      <c r="M31" s="12" t="s">
        <v>21</v>
      </c>
      <c r="N31" s="12" t="s">
        <v>21</v>
      </c>
      <c r="O31" s="13" t="s">
        <v>21</v>
      </c>
      <c r="P31" s="12" t="s">
        <v>21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21</v>
      </c>
      <c r="C33" s="17"/>
      <c r="D33" s="16" t="s">
        <v>21</v>
      </c>
      <c r="E33" s="16"/>
      <c r="F33" s="16"/>
      <c r="G33" s="22"/>
      <c r="H33" s="16"/>
      <c r="I33" s="16"/>
      <c r="J33" s="17" t="s">
        <v>21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21</v>
      </c>
      <c r="D35" s="20" t="s">
        <v>21</v>
      </c>
      <c r="E35" s="20" t="s">
        <v>21</v>
      </c>
      <c r="F35" s="20" t="s">
        <v>21</v>
      </c>
      <c r="G35" s="21" t="s">
        <v>21</v>
      </c>
      <c r="H35" s="20" t="s">
        <v>21</v>
      </c>
      <c r="J35" s="4" t="s">
        <v>21</v>
      </c>
      <c r="L35" s="20" t="s">
        <v>21</v>
      </c>
      <c r="M35" s="20" t="s">
        <v>21</v>
      </c>
      <c r="N35" s="20" t="s">
        <v>21</v>
      </c>
      <c r="O35" s="21" t="s">
        <v>21</v>
      </c>
      <c r="P35" s="20" t="s">
        <v>21</v>
      </c>
      <c r="Q35" s="20"/>
      <c r="R35" s="14"/>
    </row>
    <row r="36" spans="1:18" s="4" customFormat="1" ht="12.75" x14ac:dyDescent="0.2">
      <c r="A36" s="14"/>
      <c r="B36" s="4" t="s">
        <v>21</v>
      </c>
      <c r="D36" s="20" t="s">
        <v>21</v>
      </c>
      <c r="E36" s="20" t="s">
        <v>21</v>
      </c>
      <c r="F36" s="20" t="s">
        <v>21</v>
      </c>
      <c r="G36" s="21" t="s">
        <v>21</v>
      </c>
      <c r="H36" s="20" t="s">
        <v>21</v>
      </c>
      <c r="J36" s="4" t="s">
        <v>21</v>
      </c>
      <c r="L36" s="20" t="s">
        <v>21</v>
      </c>
      <c r="M36" s="20" t="s">
        <v>21</v>
      </c>
      <c r="N36" s="20" t="s">
        <v>21</v>
      </c>
      <c r="O36" s="21" t="s">
        <v>21</v>
      </c>
      <c r="P36" s="20" t="s">
        <v>21</v>
      </c>
      <c r="Q36" s="20"/>
      <c r="R36" s="14"/>
    </row>
    <row r="37" spans="1:18" s="4" customFormat="1" ht="12.75" x14ac:dyDescent="0.2">
      <c r="A37" s="14"/>
      <c r="B37" s="4" t="s">
        <v>21</v>
      </c>
      <c r="D37" s="20" t="s">
        <v>21</v>
      </c>
      <c r="E37" s="20" t="s">
        <v>21</v>
      </c>
      <c r="F37" s="20" t="s">
        <v>21</v>
      </c>
      <c r="G37" s="21" t="s">
        <v>21</v>
      </c>
      <c r="H37" s="20" t="s">
        <v>21</v>
      </c>
      <c r="J37" s="4" t="s">
        <v>21</v>
      </c>
      <c r="L37" s="20" t="s">
        <v>21</v>
      </c>
      <c r="M37" s="20" t="s">
        <v>21</v>
      </c>
      <c r="N37" s="20" t="s">
        <v>21</v>
      </c>
      <c r="O37" s="21" t="s">
        <v>21</v>
      </c>
      <c r="P37" s="20" t="s">
        <v>21</v>
      </c>
      <c r="Q37" s="20"/>
      <c r="R37" s="14"/>
    </row>
    <row r="38" spans="1:18" s="4" customFormat="1" ht="12.75" x14ac:dyDescent="0.2">
      <c r="A38" s="14"/>
      <c r="B38" s="4" t="s">
        <v>21</v>
      </c>
      <c r="D38" s="20" t="s">
        <v>21</v>
      </c>
      <c r="E38" s="20" t="s">
        <v>21</v>
      </c>
      <c r="F38" s="20" t="s">
        <v>21</v>
      </c>
      <c r="G38" s="21" t="s">
        <v>21</v>
      </c>
      <c r="H38" s="20" t="s">
        <v>21</v>
      </c>
      <c r="J38" s="4" t="s">
        <v>21</v>
      </c>
      <c r="L38" s="20" t="s">
        <v>21</v>
      </c>
      <c r="M38" s="20" t="s">
        <v>21</v>
      </c>
      <c r="N38" s="20" t="s">
        <v>21</v>
      </c>
      <c r="O38" s="21" t="s">
        <v>21</v>
      </c>
      <c r="P38" s="20" t="s">
        <v>21</v>
      </c>
      <c r="Q38" s="20"/>
      <c r="R38" s="14"/>
    </row>
    <row r="39" spans="1:18" s="4" customFormat="1" ht="12.75" x14ac:dyDescent="0.2">
      <c r="B39" s="11" t="s">
        <v>31</v>
      </c>
      <c r="C39" s="11" t="s">
        <v>21</v>
      </c>
      <c r="D39" s="12" t="s">
        <v>21</v>
      </c>
      <c r="E39" s="12" t="s">
        <v>21</v>
      </c>
      <c r="F39" s="12" t="s">
        <v>21</v>
      </c>
      <c r="G39" s="13" t="s">
        <v>21</v>
      </c>
      <c r="H39" s="12" t="s">
        <v>21</v>
      </c>
      <c r="J39" s="11" t="s">
        <v>31</v>
      </c>
      <c r="K39" s="11" t="s">
        <v>21</v>
      </c>
      <c r="L39" s="12" t="s">
        <v>21</v>
      </c>
      <c r="M39" s="12" t="s">
        <v>21</v>
      </c>
      <c r="N39" s="12" t="s">
        <v>21</v>
      </c>
      <c r="O39" s="13" t="s">
        <v>21</v>
      </c>
      <c r="P39" s="12" t="s">
        <v>21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21</v>
      </c>
      <c r="C41" s="17"/>
      <c r="D41" s="16" t="s">
        <v>21</v>
      </c>
      <c r="E41" s="16"/>
      <c r="F41" s="16"/>
      <c r="G41" s="22"/>
      <c r="H41" s="16"/>
      <c r="I41" s="16"/>
      <c r="J41" s="17" t="s">
        <v>21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21</v>
      </c>
      <c r="D43" s="20" t="s">
        <v>21</v>
      </c>
      <c r="E43" s="20" t="s">
        <v>21</v>
      </c>
      <c r="F43" s="20" t="s">
        <v>21</v>
      </c>
      <c r="G43" s="21" t="s">
        <v>21</v>
      </c>
      <c r="H43" s="20" t="s">
        <v>21</v>
      </c>
      <c r="J43" s="4" t="s">
        <v>21</v>
      </c>
      <c r="L43" s="20" t="s">
        <v>21</v>
      </c>
      <c r="M43" s="20" t="s">
        <v>21</v>
      </c>
      <c r="N43" s="20" t="s">
        <v>21</v>
      </c>
      <c r="O43" s="21" t="s">
        <v>21</v>
      </c>
      <c r="P43" s="20" t="s">
        <v>21</v>
      </c>
      <c r="Q43" s="20"/>
      <c r="R43" s="14"/>
    </row>
    <row r="44" spans="1:18" s="4" customFormat="1" ht="12.75" x14ac:dyDescent="0.2">
      <c r="A44" s="14"/>
      <c r="B44" s="4" t="s">
        <v>21</v>
      </c>
      <c r="D44" s="20" t="s">
        <v>21</v>
      </c>
      <c r="E44" s="20" t="s">
        <v>21</v>
      </c>
      <c r="F44" s="20" t="s">
        <v>21</v>
      </c>
      <c r="G44" s="21" t="s">
        <v>21</v>
      </c>
      <c r="H44" s="20" t="s">
        <v>21</v>
      </c>
      <c r="J44" s="4" t="s">
        <v>21</v>
      </c>
      <c r="L44" s="20" t="s">
        <v>21</v>
      </c>
      <c r="M44" s="20" t="s">
        <v>21</v>
      </c>
      <c r="N44" s="20" t="s">
        <v>21</v>
      </c>
      <c r="O44" s="21" t="s">
        <v>21</v>
      </c>
      <c r="P44" s="20" t="s">
        <v>21</v>
      </c>
      <c r="Q44" s="20"/>
      <c r="R44" s="14"/>
    </row>
    <row r="45" spans="1:18" s="4" customFormat="1" ht="12.75" x14ac:dyDescent="0.2">
      <c r="A45" s="14"/>
      <c r="B45" s="4" t="s">
        <v>21</v>
      </c>
      <c r="D45" s="20" t="s">
        <v>21</v>
      </c>
      <c r="E45" s="20" t="s">
        <v>21</v>
      </c>
      <c r="F45" s="20" t="s">
        <v>21</v>
      </c>
      <c r="G45" s="21" t="s">
        <v>21</v>
      </c>
      <c r="H45" s="20" t="s">
        <v>21</v>
      </c>
      <c r="J45" s="4" t="s">
        <v>21</v>
      </c>
      <c r="L45" s="20" t="s">
        <v>21</v>
      </c>
      <c r="M45" s="20" t="s">
        <v>21</v>
      </c>
      <c r="N45" s="20" t="s">
        <v>21</v>
      </c>
      <c r="O45" s="21" t="s">
        <v>21</v>
      </c>
      <c r="P45" s="20" t="s">
        <v>21</v>
      </c>
      <c r="Q45" s="20"/>
      <c r="R45" s="14"/>
    </row>
    <row r="46" spans="1:18" s="4" customFormat="1" ht="12.75" x14ac:dyDescent="0.2">
      <c r="A46" s="14"/>
      <c r="B46" s="4" t="s">
        <v>21</v>
      </c>
      <c r="D46" s="20" t="s">
        <v>21</v>
      </c>
      <c r="E46" s="20" t="s">
        <v>21</v>
      </c>
      <c r="F46" s="20" t="s">
        <v>21</v>
      </c>
      <c r="G46" s="21" t="s">
        <v>21</v>
      </c>
      <c r="H46" s="20" t="s">
        <v>21</v>
      </c>
      <c r="J46" s="4" t="s">
        <v>21</v>
      </c>
      <c r="L46" s="20" t="s">
        <v>21</v>
      </c>
      <c r="M46" s="20" t="s">
        <v>21</v>
      </c>
      <c r="N46" s="20" t="s">
        <v>21</v>
      </c>
      <c r="O46" s="21" t="s">
        <v>21</v>
      </c>
      <c r="P46" s="20" t="s">
        <v>21</v>
      </c>
      <c r="Q46" s="20"/>
      <c r="R46" s="14"/>
    </row>
    <row r="47" spans="1:18" x14ac:dyDescent="0.2">
      <c r="B47" s="11" t="s">
        <v>31</v>
      </c>
      <c r="C47" s="11" t="s">
        <v>21</v>
      </c>
      <c r="D47" s="12" t="s">
        <v>21</v>
      </c>
      <c r="E47" s="12" t="s">
        <v>21</v>
      </c>
      <c r="F47" s="12" t="s">
        <v>21</v>
      </c>
      <c r="G47" s="13" t="s">
        <v>21</v>
      </c>
      <c r="H47" s="12" t="s">
        <v>21</v>
      </c>
      <c r="J47" s="11" t="s">
        <v>31</v>
      </c>
      <c r="K47" s="11" t="s">
        <v>21</v>
      </c>
      <c r="L47" s="12" t="s">
        <v>21</v>
      </c>
      <c r="M47" s="12" t="s">
        <v>21</v>
      </c>
      <c r="N47" s="12" t="s">
        <v>21</v>
      </c>
      <c r="O47" s="13" t="s">
        <v>21</v>
      </c>
      <c r="P47" s="12" t="s">
        <v>21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21</v>
      </c>
      <c r="C49" s="17"/>
      <c r="D49" s="16" t="s">
        <v>21</v>
      </c>
      <c r="E49" s="16"/>
      <c r="F49" s="16"/>
      <c r="G49" s="22"/>
      <c r="H49" s="16"/>
      <c r="I49" s="16"/>
      <c r="J49" s="17" t="s">
        <v>21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21</v>
      </c>
      <c r="D51" s="20" t="s">
        <v>21</v>
      </c>
      <c r="E51" s="20" t="s">
        <v>21</v>
      </c>
      <c r="F51" s="20" t="s">
        <v>21</v>
      </c>
      <c r="G51" s="21" t="s">
        <v>21</v>
      </c>
      <c r="H51" s="20" t="s">
        <v>21</v>
      </c>
      <c r="J51" s="4" t="s">
        <v>21</v>
      </c>
      <c r="L51" s="20" t="s">
        <v>21</v>
      </c>
      <c r="M51" s="20" t="s">
        <v>21</v>
      </c>
      <c r="N51" s="20" t="s">
        <v>21</v>
      </c>
      <c r="O51" s="21" t="s">
        <v>21</v>
      </c>
      <c r="P51" s="20" t="s">
        <v>21</v>
      </c>
      <c r="Q51" s="20"/>
      <c r="R51" s="14"/>
    </row>
    <row r="52" spans="1:18" s="4" customFormat="1" ht="12.75" x14ac:dyDescent="0.2">
      <c r="A52" s="14"/>
      <c r="B52" s="4" t="s">
        <v>21</v>
      </c>
      <c r="D52" s="20" t="s">
        <v>21</v>
      </c>
      <c r="E52" s="20" t="s">
        <v>21</v>
      </c>
      <c r="F52" s="20" t="s">
        <v>21</v>
      </c>
      <c r="G52" s="21" t="s">
        <v>21</v>
      </c>
      <c r="H52" s="20" t="s">
        <v>21</v>
      </c>
      <c r="J52" s="4" t="s">
        <v>21</v>
      </c>
      <c r="L52" s="20" t="s">
        <v>21</v>
      </c>
      <c r="M52" s="20" t="s">
        <v>21</v>
      </c>
      <c r="N52" s="20" t="s">
        <v>21</v>
      </c>
      <c r="O52" s="21" t="s">
        <v>21</v>
      </c>
      <c r="P52" s="20" t="s">
        <v>21</v>
      </c>
      <c r="Q52" s="20"/>
      <c r="R52" s="14"/>
    </row>
    <row r="53" spans="1:18" s="4" customFormat="1" ht="12.75" x14ac:dyDescent="0.2">
      <c r="A53" s="14"/>
      <c r="B53" s="4" t="s">
        <v>21</v>
      </c>
      <c r="D53" s="20" t="s">
        <v>21</v>
      </c>
      <c r="E53" s="20" t="s">
        <v>21</v>
      </c>
      <c r="F53" s="20" t="s">
        <v>21</v>
      </c>
      <c r="G53" s="21" t="s">
        <v>21</v>
      </c>
      <c r="H53" s="20" t="s">
        <v>21</v>
      </c>
      <c r="J53" s="4" t="s">
        <v>21</v>
      </c>
      <c r="L53" s="20" t="s">
        <v>21</v>
      </c>
      <c r="M53" s="20" t="s">
        <v>21</v>
      </c>
      <c r="N53" s="20" t="s">
        <v>21</v>
      </c>
      <c r="O53" s="21" t="s">
        <v>21</v>
      </c>
      <c r="P53" s="20" t="s">
        <v>21</v>
      </c>
      <c r="Q53" s="20"/>
      <c r="R53" s="14"/>
    </row>
    <row r="54" spans="1:18" s="4" customFormat="1" ht="12.75" x14ac:dyDescent="0.2">
      <c r="A54" s="14"/>
      <c r="B54" s="4" t="s">
        <v>21</v>
      </c>
      <c r="D54" s="20" t="s">
        <v>21</v>
      </c>
      <c r="E54" s="20" t="s">
        <v>21</v>
      </c>
      <c r="F54" s="20" t="s">
        <v>21</v>
      </c>
      <c r="G54" s="21" t="s">
        <v>21</v>
      </c>
      <c r="H54" s="20" t="s">
        <v>21</v>
      </c>
      <c r="J54" s="4" t="s">
        <v>21</v>
      </c>
      <c r="L54" s="20" t="s">
        <v>21</v>
      </c>
      <c r="M54" s="20" t="s">
        <v>21</v>
      </c>
      <c r="N54" s="20" t="s">
        <v>21</v>
      </c>
      <c r="O54" s="21" t="s">
        <v>21</v>
      </c>
      <c r="P54" s="20" t="s">
        <v>21</v>
      </c>
      <c r="Q54" s="20"/>
      <c r="R54" s="14"/>
    </row>
    <row r="55" spans="1:18" s="4" customFormat="1" ht="12.75" x14ac:dyDescent="0.2">
      <c r="B55" s="11" t="s">
        <v>31</v>
      </c>
      <c r="C55" s="11" t="s">
        <v>21</v>
      </c>
      <c r="D55" s="12" t="s">
        <v>21</v>
      </c>
      <c r="E55" s="12" t="s">
        <v>21</v>
      </c>
      <c r="F55" s="12" t="s">
        <v>21</v>
      </c>
      <c r="G55" s="13" t="s">
        <v>21</v>
      </c>
      <c r="H55" s="12" t="s">
        <v>21</v>
      </c>
      <c r="J55" s="11" t="s">
        <v>31</v>
      </c>
      <c r="K55" s="11" t="s">
        <v>21</v>
      </c>
      <c r="L55" s="12" t="s">
        <v>21</v>
      </c>
      <c r="M55" s="12" t="s">
        <v>21</v>
      </c>
      <c r="N55" s="12" t="s">
        <v>21</v>
      </c>
      <c r="O55" s="13" t="s">
        <v>21</v>
      </c>
      <c r="P55" s="12" t="s">
        <v>21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22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21</v>
      </c>
      <c r="C59" s="23">
        <v>0</v>
      </c>
      <c r="D59" s="20">
        <v>0</v>
      </c>
      <c r="E59" s="20">
        <v>0</v>
      </c>
      <c r="F59" s="24">
        <v>0</v>
      </c>
      <c r="G59" s="33">
        <v>0</v>
      </c>
      <c r="H59" s="24">
        <v>0</v>
      </c>
      <c r="I59" s="4"/>
      <c r="J59" s="23" t="s">
        <v>21</v>
      </c>
      <c r="K59" s="23" t="s">
        <v>852</v>
      </c>
      <c r="L59" s="25"/>
    </row>
    <row r="60" spans="1:18" ht="12.75" customHeight="1" x14ac:dyDescent="0.2">
      <c r="A60" s="4">
        <v>2</v>
      </c>
      <c r="B60" s="23" t="s">
        <v>21</v>
      </c>
      <c r="C60" s="23">
        <v>0</v>
      </c>
      <c r="D60" s="20">
        <v>0</v>
      </c>
      <c r="E60" s="20">
        <v>0</v>
      </c>
      <c r="F60" s="24">
        <v>0</v>
      </c>
      <c r="G60" s="33">
        <v>0</v>
      </c>
      <c r="H60" s="24">
        <v>0</v>
      </c>
      <c r="I60" s="4"/>
      <c r="J60" s="23" t="s">
        <v>21</v>
      </c>
      <c r="K60" s="34"/>
      <c r="L60" s="25"/>
    </row>
    <row r="61" spans="1:18" ht="12.75" customHeight="1" x14ac:dyDescent="0.2">
      <c r="A61" s="4">
        <v>3</v>
      </c>
      <c r="B61" s="23" t="s">
        <v>21</v>
      </c>
      <c r="C61" s="23">
        <v>0</v>
      </c>
      <c r="D61" s="20">
        <v>0</v>
      </c>
      <c r="E61" s="20">
        <v>0</v>
      </c>
      <c r="F61" s="24">
        <v>0</v>
      </c>
      <c r="G61" s="33">
        <v>0</v>
      </c>
      <c r="H61" s="24">
        <v>0</v>
      </c>
      <c r="I61" s="4"/>
      <c r="J61" s="23" t="s">
        <v>21</v>
      </c>
      <c r="K61" s="23"/>
      <c r="L61" s="25"/>
    </row>
    <row r="62" spans="1:18" ht="12.75" customHeight="1" x14ac:dyDescent="0.2">
      <c r="A62" s="4">
        <v>4</v>
      </c>
      <c r="B62" s="23" t="s">
        <v>21</v>
      </c>
      <c r="C62" s="23">
        <v>0</v>
      </c>
      <c r="D62" s="20">
        <v>0</v>
      </c>
      <c r="E62" s="20">
        <v>0</v>
      </c>
      <c r="F62" s="24">
        <v>0</v>
      </c>
      <c r="G62" s="33">
        <v>0</v>
      </c>
      <c r="H62" s="24">
        <v>0</v>
      </c>
      <c r="I62" s="4"/>
      <c r="J62" s="23" t="s">
        <v>21</v>
      </c>
      <c r="K62" s="23"/>
      <c r="L62" s="25"/>
    </row>
    <row r="63" spans="1:18" ht="12.75" customHeight="1" x14ac:dyDescent="0.2">
      <c r="A63" s="4">
        <v>5</v>
      </c>
      <c r="B63" s="23" t="s">
        <v>21</v>
      </c>
      <c r="C63" s="23">
        <v>0</v>
      </c>
      <c r="D63" s="20">
        <v>0</v>
      </c>
      <c r="E63" s="20">
        <v>0</v>
      </c>
      <c r="F63" s="24">
        <v>0</v>
      </c>
      <c r="G63" s="33">
        <v>0</v>
      </c>
      <c r="H63" s="24">
        <v>0</v>
      </c>
      <c r="I63" s="4"/>
      <c r="J63" s="23" t="s">
        <v>21</v>
      </c>
      <c r="K63" s="23"/>
      <c r="L63" s="25"/>
    </row>
    <row r="64" spans="1:18" ht="12.75" customHeight="1" x14ac:dyDescent="0.2">
      <c r="A64" s="4">
        <v>6</v>
      </c>
      <c r="B64" s="23" t="s">
        <v>21</v>
      </c>
      <c r="C64" s="23">
        <v>0</v>
      </c>
      <c r="D64" s="20">
        <v>0</v>
      </c>
      <c r="E64" s="20">
        <v>0</v>
      </c>
      <c r="F64" s="24">
        <v>0</v>
      </c>
      <c r="G64" s="33">
        <v>0</v>
      </c>
      <c r="H64" s="24">
        <v>0</v>
      </c>
      <c r="I64" s="4"/>
      <c r="J64" s="23" t="s">
        <v>21</v>
      </c>
      <c r="K64" s="23"/>
      <c r="L64" s="25"/>
    </row>
    <row r="65" spans="1:18" ht="12.75" customHeight="1" x14ac:dyDescent="0.2">
      <c r="A65" s="4">
        <v>7</v>
      </c>
      <c r="B65" s="23" t="s">
        <v>21</v>
      </c>
      <c r="C65" s="23">
        <v>0</v>
      </c>
      <c r="D65" s="20">
        <v>0</v>
      </c>
      <c r="E65" s="20">
        <v>0</v>
      </c>
      <c r="F65" s="24">
        <v>0</v>
      </c>
      <c r="G65" s="33">
        <v>0</v>
      </c>
      <c r="H65" s="24">
        <v>0</v>
      </c>
      <c r="I65" s="4"/>
      <c r="J65" s="23" t="s">
        <v>21</v>
      </c>
      <c r="K65" s="23"/>
      <c r="L65" s="25"/>
      <c r="R65"/>
    </row>
    <row r="66" spans="1:18" ht="12.75" customHeight="1" x14ac:dyDescent="0.2">
      <c r="A66" s="4">
        <v>8</v>
      </c>
      <c r="B66" s="23" t="s">
        <v>21</v>
      </c>
      <c r="C66" s="23">
        <v>0</v>
      </c>
      <c r="D66" s="20">
        <v>0</v>
      </c>
      <c r="E66" s="20">
        <v>0</v>
      </c>
      <c r="F66" s="24">
        <v>0</v>
      </c>
      <c r="G66" s="33">
        <v>0</v>
      </c>
      <c r="H66" s="24">
        <v>0</v>
      </c>
      <c r="I66" s="4"/>
      <c r="J66" s="23" t="s">
        <v>21</v>
      </c>
      <c r="K66" s="23"/>
      <c r="L66" s="25"/>
      <c r="R66"/>
    </row>
    <row r="67" spans="1:18" ht="12.75" customHeight="1" x14ac:dyDescent="0.2">
      <c r="A67" s="4">
        <v>9</v>
      </c>
      <c r="B67" s="23" t="s">
        <v>21</v>
      </c>
      <c r="C67" s="23">
        <v>0</v>
      </c>
      <c r="D67" s="20">
        <v>0</v>
      </c>
      <c r="E67" s="20">
        <v>0</v>
      </c>
      <c r="F67" s="24">
        <v>0</v>
      </c>
      <c r="G67" s="33">
        <v>0</v>
      </c>
      <c r="H67" s="24">
        <v>0</v>
      </c>
      <c r="I67" s="4"/>
      <c r="J67" s="23" t="s">
        <v>21</v>
      </c>
      <c r="K67" s="23"/>
      <c r="L67" s="25"/>
      <c r="R67"/>
    </row>
    <row r="68" spans="1:18" ht="12.75" customHeight="1" x14ac:dyDescent="0.2">
      <c r="A68" s="4">
        <v>10</v>
      </c>
      <c r="B68" s="23" t="s">
        <v>21</v>
      </c>
      <c r="C68" s="23">
        <v>0</v>
      </c>
      <c r="D68" s="20">
        <v>0</v>
      </c>
      <c r="E68" s="20">
        <v>0</v>
      </c>
      <c r="F68" s="24">
        <v>0</v>
      </c>
      <c r="G68" s="33">
        <v>0</v>
      </c>
      <c r="H68" s="24">
        <v>0</v>
      </c>
      <c r="I68" s="4"/>
      <c r="J68" s="23" t="s">
        <v>21</v>
      </c>
      <c r="K68" s="23"/>
      <c r="L68" s="25"/>
      <c r="R68"/>
    </row>
    <row r="69" spans="1:18" ht="12.75" customHeight="1" x14ac:dyDescent="0.2">
      <c r="A69" s="4">
        <v>11</v>
      </c>
      <c r="B69" s="23" t="s">
        <v>21</v>
      </c>
      <c r="C69" s="23">
        <v>0</v>
      </c>
      <c r="D69" s="20">
        <v>0</v>
      </c>
      <c r="E69" s="20">
        <v>0</v>
      </c>
      <c r="F69" s="24">
        <v>0</v>
      </c>
      <c r="G69" s="33">
        <v>0</v>
      </c>
      <c r="H69" s="24">
        <v>0</v>
      </c>
      <c r="I69" s="4"/>
      <c r="J69" s="23" t="s">
        <v>21</v>
      </c>
      <c r="K69" s="23"/>
      <c r="L69" s="25"/>
      <c r="R69"/>
    </row>
    <row r="70" spans="1:18" ht="12.75" customHeight="1" x14ac:dyDescent="0.2">
      <c r="A70" s="4">
        <v>12</v>
      </c>
      <c r="B70" s="23" t="s">
        <v>21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 t="s">
        <v>21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45417</v>
      </c>
      <c r="C73" s="10"/>
      <c r="R73"/>
    </row>
    <row r="74" spans="1:18" x14ac:dyDescent="0.2">
      <c r="B74" s="37"/>
    </row>
  </sheetData>
  <sortState xmlns:xlrd2="http://schemas.microsoft.com/office/spreadsheetml/2017/richdata2" ref="B59:J70">
    <sortCondition descending="1" ref="C59:C70"/>
    <sortCondition descending="1" ref="D59:D70"/>
    <sortCondition descending="1" ref="G59:G70"/>
    <sortCondition descending="1" ref="H59:H70"/>
  </sortState>
  <conditionalFormatting sqref="B11:C14">
    <cfRule type="expression" dxfId="11" priority="11">
      <formula>$A11=1</formula>
    </cfRule>
  </conditionalFormatting>
  <conditionalFormatting sqref="B19:C22">
    <cfRule type="expression" dxfId="10" priority="10">
      <formula>$A19=1</formula>
    </cfRule>
  </conditionalFormatting>
  <conditionalFormatting sqref="B27:C30">
    <cfRule type="expression" dxfId="9" priority="12">
      <formula>$A27=1</formula>
    </cfRule>
  </conditionalFormatting>
  <conditionalFormatting sqref="B35:C38">
    <cfRule type="expression" dxfId="8" priority="9">
      <formula>$A35=1</formula>
    </cfRule>
  </conditionalFormatting>
  <conditionalFormatting sqref="B43:C46">
    <cfRule type="expression" dxfId="7" priority="8">
      <formula>$A43=1</formula>
    </cfRule>
  </conditionalFormatting>
  <conditionalFormatting sqref="B51:C54">
    <cfRule type="expression" dxfId="6" priority="7">
      <formula>$A51=1</formula>
    </cfRule>
  </conditionalFormatting>
  <conditionalFormatting sqref="J11:K14">
    <cfRule type="expression" dxfId="5" priority="6">
      <formula>$A11=1</formula>
    </cfRule>
  </conditionalFormatting>
  <conditionalFormatting sqref="J19:K22">
    <cfRule type="expression" dxfId="4" priority="5">
      <formula>$A19=1</formula>
    </cfRule>
  </conditionalFormatting>
  <conditionalFormatting sqref="J27:K30">
    <cfRule type="expression" dxfId="3" priority="4">
      <formula>$A27=1</formula>
    </cfRule>
  </conditionalFormatting>
  <conditionalFormatting sqref="J35:K38">
    <cfRule type="expression" dxfId="2" priority="3">
      <formula>$A35=1</formula>
    </cfRule>
  </conditionalFormatting>
  <conditionalFormatting sqref="J43:K46">
    <cfRule type="expression" dxfId="1" priority="2">
      <formula>$A43=1</formula>
    </cfRule>
  </conditionalFormatting>
  <conditionalFormatting sqref="J51:K54">
    <cfRule type="expression" dxfId="0" priority="1">
      <formula>$A51=1</formula>
    </cfRule>
  </conditionalFormatting>
  <pageMargins left="0" right="0" top="0" bottom="0" header="0" footer="0"/>
  <pageSetup paperSize="9" scale="98" orientation="portrait" cellComments="atEnd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C254C-BE04-4388-BBC6-0C43D570671E}">
  <dimension ref="A1:Z74"/>
  <sheetViews>
    <sheetView topLeftCell="A21"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8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Afd.2A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22</v>
      </c>
      <c r="J7" s="30"/>
      <c r="K7" s="30"/>
      <c r="Z7" s="2" t="str">
        <f>"Speelweek"&amp;" "&amp;H7</f>
        <v>Speelweek 22</v>
      </c>
    </row>
    <row r="8" spans="1:26" ht="7.5" customHeight="1" x14ac:dyDescent="0.2"/>
    <row r="9" spans="1:26" s="3" customFormat="1" ht="13.5" customHeight="1" x14ac:dyDescent="0.25">
      <c r="A9" s="29"/>
      <c r="B9" s="17" t="s">
        <v>96</v>
      </c>
      <c r="C9" s="17"/>
      <c r="D9" s="16" t="s">
        <v>21</v>
      </c>
      <c r="E9" s="16"/>
      <c r="F9" s="16"/>
      <c r="G9" s="22"/>
      <c r="H9" s="16"/>
      <c r="I9" s="16"/>
      <c r="J9" s="17" t="s">
        <v>97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98</v>
      </c>
      <c r="D11" s="20">
        <v>0</v>
      </c>
      <c r="E11" s="20">
        <v>30</v>
      </c>
      <c r="F11" s="20">
        <v>44</v>
      </c>
      <c r="G11" s="21">
        <v>0.68100000000000005</v>
      </c>
      <c r="H11" s="20">
        <v>8</v>
      </c>
      <c r="J11" s="4" t="s">
        <v>99</v>
      </c>
      <c r="L11" s="20">
        <v>2</v>
      </c>
      <c r="M11" s="20">
        <v>40</v>
      </c>
      <c r="N11" s="20">
        <v>44</v>
      </c>
      <c r="O11" s="21">
        <v>0.90900000000000003</v>
      </c>
      <c r="P11" s="20">
        <v>6</v>
      </c>
      <c r="Q11" s="20"/>
      <c r="R11" s="14"/>
    </row>
    <row r="12" spans="1:26" s="4" customFormat="1" ht="12.75" x14ac:dyDescent="0.2">
      <c r="A12" s="14"/>
      <c r="B12" s="4" t="s">
        <v>100</v>
      </c>
      <c r="D12" s="20">
        <v>0</v>
      </c>
      <c r="E12" s="20">
        <v>28</v>
      </c>
      <c r="F12" s="20">
        <v>27</v>
      </c>
      <c r="G12" s="21">
        <v>1.0369999999999999</v>
      </c>
      <c r="H12" s="20">
        <v>6</v>
      </c>
      <c r="J12" s="4" t="s">
        <v>101</v>
      </c>
      <c r="L12" s="20">
        <v>2</v>
      </c>
      <c r="M12" s="20">
        <v>40</v>
      </c>
      <c r="N12" s="20">
        <v>27</v>
      </c>
      <c r="O12" s="21">
        <v>1.4810000000000001</v>
      </c>
      <c r="P12" s="20">
        <v>5</v>
      </c>
      <c r="Q12" s="20"/>
      <c r="R12" s="14"/>
    </row>
    <row r="13" spans="1:26" s="4" customFormat="1" ht="12.75" x14ac:dyDescent="0.2">
      <c r="A13" s="14"/>
      <c r="B13" s="4" t="s">
        <v>102</v>
      </c>
      <c r="D13" s="20">
        <v>2</v>
      </c>
      <c r="E13" s="20">
        <v>30</v>
      </c>
      <c r="F13" s="20">
        <v>40</v>
      </c>
      <c r="G13" s="21">
        <v>0.75</v>
      </c>
      <c r="H13" s="20">
        <v>3</v>
      </c>
      <c r="J13" s="4" t="s">
        <v>103</v>
      </c>
      <c r="L13" s="20">
        <v>0</v>
      </c>
      <c r="M13" s="20">
        <v>23</v>
      </c>
      <c r="N13" s="20">
        <v>40</v>
      </c>
      <c r="O13" s="21">
        <v>0.57499999999999996</v>
      </c>
      <c r="P13" s="20">
        <v>3</v>
      </c>
      <c r="Q13" s="20"/>
      <c r="R13" s="14"/>
    </row>
    <row r="14" spans="1:26" s="4" customFormat="1" ht="12.75" x14ac:dyDescent="0.2">
      <c r="A14" s="14"/>
      <c r="B14" s="4" t="s">
        <v>104</v>
      </c>
      <c r="D14" s="20">
        <v>0</v>
      </c>
      <c r="E14" s="20">
        <v>23</v>
      </c>
      <c r="F14" s="20">
        <v>40</v>
      </c>
      <c r="G14" s="21">
        <v>0.57499999999999996</v>
      </c>
      <c r="H14" s="20">
        <v>3</v>
      </c>
      <c r="J14" s="4" t="s">
        <v>105</v>
      </c>
      <c r="L14" s="20">
        <v>2</v>
      </c>
      <c r="M14" s="20">
        <v>30</v>
      </c>
      <c r="N14" s="20">
        <v>40</v>
      </c>
      <c r="O14" s="21">
        <v>0.75</v>
      </c>
      <c r="P14" s="20">
        <v>3</v>
      </c>
      <c r="Q14" s="20"/>
      <c r="R14" s="14"/>
    </row>
    <row r="15" spans="1:26" s="4" customFormat="1" ht="12.75" x14ac:dyDescent="0.2">
      <c r="B15" s="11" t="s">
        <v>31</v>
      </c>
      <c r="C15" s="11">
        <v>0</v>
      </c>
      <c r="D15" s="12">
        <v>2</v>
      </c>
      <c r="E15" s="12">
        <v>111</v>
      </c>
      <c r="F15" s="12">
        <v>151</v>
      </c>
      <c r="G15" s="13">
        <v>0.73499999999999999</v>
      </c>
      <c r="H15" s="12">
        <v>8</v>
      </c>
      <c r="J15" s="11" t="s">
        <v>31</v>
      </c>
      <c r="K15" s="11">
        <v>2</v>
      </c>
      <c r="L15" s="12">
        <v>6</v>
      </c>
      <c r="M15" s="12">
        <v>133</v>
      </c>
      <c r="N15" s="12">
        <v>151</v>
      </c>
      <c r="O15" s="13">
        <v>0.88</v>
      </c>
      <c r="P15" s="12">
        <v>6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106</v>
      </c>
      <c r="C17" s="17"/>
      <c r="D17" s="16" t="s">
        <v>21</v>
      </c>
      <c r="E17" s="16"/>
      <c r="F17" s="16"/>
      <c r="G17" s="22"/>
      <c r="H17" s="16"/>
      <c r="I17" s="16"/>
      <c r="J17" s="17" t="s">
        <v>107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108</v>
      </c>
      <c r="C19" s="4"/>
      <c r="D19" s="20">
        <v>2</v>
      </c>
      <c r="E19" s="20">
        <v>40</v>
      </c>
      <c r="F19" s="20">
        <v>45</v>
      </c>
      <c r="G19" s="21">
        <v>0.88800000000000001</v>
      </c>
      <c r="H19" s="20">
        <v>8</v>
      </c>
      <c r="J19" s="4" t="s">
        <v>109</v>
      </c>
      <c r="K19" s="4"/>
      <c r="L19" s="20">
        <v>0</v>
      </c>
      <c r="M19" s="20">
        <v>38</v>
      </c>
      <c r="N19" s="20">
        <v>45</v>
      </c>
      <c r="O19" s="21">
        <v>0.84399999999999997</v>
      </c>
      <c r="P19" s="20">
        <v>6</v>
      </c>
      <c r="Q19" s="20"/>
      <c r="R19" s="15"/>
    </row>
    <row r="20" spans="1:18" s="3" customFormat="1" ht="12.75" x14ac:dyDescent="0.2">
      <c r="A20" s="14"/>
      <c r="B20" s="4" t="s">
        <v>110</v>
      </c>
      <c r="C20" s="4"/>
      <c r="D20" s="20">
        <v>2</v>
      </c>
      <c r="E20" s="20">
        <v>40</v>
      </c>
      <c r="F20" s="20">
        <v>49</v>
      </c>
      <c r="G20" s="21">
        <v>0.81599999999999995</v>
      </c>
      <c r="H20" s="20">
        <v>6</v>
      </c>
      <c r="J20" s="4" t="s">
        <v>111</v>
      </c>
      <c r="K20" s="4"/>
      <c r="L20" s="20">
        <v>0</v>
      </c>
      <c r="M20" s="20">
        <v>27</v>
      </c>
      <c r="N20" s="20">
        <v>49</v>
      </c>
      <c r="O20" s="21">
        <v>0.55100000000000005</v>
      </c>
      <c r="P20" s="20">
        <v>3</v>
      </c>
      <c r="Q20" s="20"/>
      <c r="R20" s="15"/>
    </row>
    <row r="21" spans="1:18" s="3" customFormat="1" ht="12.75" x14ac:dyDescent="0.2">
      <c r="A21" s="14"/>
      <c r="B21" s="4" t="s">
        <v>112</v>
      </c>
      <c r="C21" s="4"/>
      <c r="D21" s="20">
        <v>1</v>
      </c>
      <c r="E21" s="20">
        <v>30</v>
      </c>
      <c r="F21" s="20">
        <v>50</v>
      </c>
      <c r="G21" s="21">
        <v>0.6</v>
      </c>
      <c r="H21" s="20">
        <v>4</v>
      </c>
      <c r="J21" s="4" t="s">
        <v>113</v>
      </c>
      <c r="K21" s="4"/>
      <c r="L21" s="20">
        <v>1</v>
      </c>
      <c r="M21" s="20">
        <v>30</v>
      </c>
      <c r="N21" s="20">
        <v>50</v>
      </c>
      <c r="O21" s="21">
        <v>0.6</v>
      </c>
      <c r="P21" s="20">
        <v>4</v>
      </c>
      <c r="Q21" s="20"/>
      <c r="R21" s="15"/>
    </row>
    <row r="22" spans="1:18" s="3" customFormat="1" ht="12.75" x14ac:dyDescent="0.2">
      <c r="A22" s="14"/>
      <c r="B22" s="4" t="s">
        <v>114</v>
      </c>
      <c r="C22" s="4"/>
      <c r="D22" s="20">
        <v>2</v>
      </c>
      <c r="E22" s="20">
        <v>30</v>
      </c>
      <c r="F22" s="20">
        <v>41</v>
      </c>
      <c r="G22" s="21">
        <v>0.73099999999999998</v>
      </c>
      <c r="H22" s="20">
        <v>4</v>
      </c>
      <c r="J22" s="4" t="s">
        <v>115</v>
      </c>
      <c r="K22" s="4"/>
      <c r="L22" s="20">
        <v>0</v>
      </c>
      <c r="M22" s="20">
        <v>20</v>
      </c>
      <c r="N22" s="20">
        <v>41</v>
      </c>
      <c r="O22" s="21">
        <v>0.48699999999999999</v>
      </c>
      <c r="P22" s="20">
        <v>4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7</v>
      </c>
      <c r="E23" s="12">
        <v>140</v>
      </c>
      <c r="F23" s="12">
        <v>185</v>
      </c>
      <c r="G23" s="13">
        <v>0.75600000000000001</v>
      </c>
      <c r="H23" s="12">
        <v>8</v>
      </c>
      <c r="J23" s="11" t="s">
        <v>31</v>
      </c>
      <c r="K23" s="11">
        <v>0</v>
      </c>
      <c r="L23" s="12">
        <v>1</v>
      </c>
      <c r="M23" s="12">
        <v>115</v>
      </c>
      <c r="N23" s="12">
        <v>185</v>
      </c>
      <c r="O23" s="13">
        <v>0.621</v>
      </c>
      <c r="P23" s="12">
        <v>6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116</v>
      </c>
      <c r="C25" s="17"/>
      <c r="D25" s="16" t="s">
        <v>21</v>
      </c>
      <c r="E25" s="16"/>
      <c r="F25" s="16"/>
      <c r="G25" s="22"/>
      <c r="H25" s="16"/>
      <c r="I25" s="16"/>
      <c r="J25" s="17" t="s">
        <v>117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118</v>
      </c>
      <c r="D27" s="20">
        <v>2</v>
      </c>
      <c r="E27" s="20">
        <v>40</v>
      </c>
      <c r="F27" s="20">
        <v>46</v>
      </c>
      <c r="G27" s="21">
        <v>0.86899999999999999</v>
      </c>
      <c r="H27" s="20">
        <v>5</v>
      </c>
      <c r="J27" s="4" t="s">
        <v>119</v>
      </c>
      <c r="L27" s="20">
        <v>0</v>
      </c>
      <c r="M27" s="20">
        <v>35</v>
      </c>
      <c r="N27" s="20">
        <v>46</v>
      </c>
      <c r="O27" s="21">
        <v>0.76</v>
      </c>
      <c r="P27" s="20">
        <v>6</v>
      </c>
      <c r="Q27" s="20"/>
      <c r="R27" s="14"/>
    </row>
    <row r="28" spans="1:18" s="4" customFormat="1" ht="12.75" x14ac:dyDescent="0.2">
      <c r="A28" s="14"/>
      <c r="B28" s="4" t="s">
        <v>120</v>
      </c>
      <c r="D28" s="20">
        <v>2</v>
      </c>
      <c r="E28" s="20">
        <v>40</v>
      </c>
      <c r="F28" s="20">
        <v>49</v>
      </c>
      <c r="G28" s="21">
        <v>0.81599999999999995</v>
      </c>
      <c r="H28" s="20">
        <v>3</v>
      </c>
      <c r="J28" s="4" t="s">
        <v>121</v>
      </c>
      <c r="L28" s="20">
        <v>0</v>
      </c>
      <c r="M28" s="20">
        <v>16</v>
      </c>
      <c r="N28" s="20">
        <v>49</v>
      </c>
      <c r="O28" s="21">
        <v>0.32600000000000001</v>
      </c>
      <c r="P28" s="20">
        <v>3</v>
      </c>
      <c r="Q28" s="20"/>
      <c r="R28" s="14"/>
    </row>
    <row r="29" spans="1:18" s="4" customFormat="1" ht="12.75" x14ac:dyDescent="0.2">
      <c r="A29" s="14"/>
      <c r="B29" s="4" t="s">
        <v>122</v>
      </c>
      <c r="D29" s="20">
        <v>2</v>
      </c>
      <c r="E29" s="20">
        <v>30</v>
      </c>
      <c r="F29" s="20">
        <v>25</v>
      </c>
      <c r="G29" s="21">
        <v>1.2</v>
      </c>
      <c r="H29" s="20">
        <v>5</v>
      </c>
      <c r="J29" s="4" t="s">
        <v>123</v>
      </c>
      <c r="L29" s="20">
        <v>0</v>
      </c>
      <c r="M29" s="20">
        <v>12</v>
      </c>
      <c r="N29" s="20">
        <v>25</v>
      </c>
      <c r="O29" s="21">
        <v>0.48</v>
      </c>
      <c r="P29" s="20">
        <v>5</v>
      </c>
      <c r="Q29" s="20"/>
      <c r="R29" s="14"/>
    </row>
    <row r="30" spans="1:18" s="4" customFormat="1" ht="12.75" x14ac:dyDescent="0.2">
      <c r="A30" s="14"/>
      <c r="B30" s="4" t="s">
        <v>124</v>
      </c>
      <c r="D30" s="20">
        <v>2</v>
      </c>
      <c r="E30" s="20">
        <v>30</v>
      </c>
      <c r="F30" s="20">
        <v>41</v>
      </c>
      <c r="G30" s="21">
        <v>0.73099999999999998</v>
      </c>
      <c r="H30" s="20">
        <v>3</v>
      </c>
      <c r="J30" s="4" t="s">
        <v>125</v>
      </c>
      <c r="L30" s="20">
        <v>0</v>
      </c>
      <c r="M30" s="20">
        <v>7</v>
      </c>
      <c r="N30" s="20">
        <v>41</v>
      </c>
      <c r="O30" s="21">
        <v>0.17</v>
      </c>
      <c r="P30" s="20">
        <v>1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8</v>
      </c>
      <c r="E31" s="12">
        <v>140</v>
      </c>
      <c r="F31" s="12">
        <v>161</v>
      </c>
      <c r="G31" s="13">
        <v>0.86899999999999999</v>
      </c>
      <c r="H31" s="12">
        <v>5</v>
      </c>
      <c r="J31" s="11" t="s">
        <v>31</v>
      </c>
      <c r="K31" s="11">
        <v>0</v>
      </c>
      <c r="L31" s="12">
        <v>0</v>
      </c>
      <c r="M31" s="12">
        <v>70</v>
      </c>
      <c r="N31" s="12">
        <v>161</v>
      </c>
      <c r="O31" s="13">
        <v>0.434</v>
      </c>
      <c r="P31" s="12">
        <v>6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126</v>
      </c>
      <c r="C33" s="17"/>
      <c r="D33" s="16" t="s">
        <v>21</v>
      </c>
      <c r="E33" s="16"/>
      <c r="F33" s="16"/>
      <c r="G33" s="22"/>
      <c r="H33" s="16"/>
      <c r="I33" s="16"/>
      <c r="J33" s="17" t="s">
        <v>127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128</v>
      </c>
      <c r="D35" s="20">
        <v>2</v>
      </c>
      <c r="E35" s="20">
        <v>40</v>
      </c>
      <c r="F35" s="20">
        <v>23</v>
      </c>
      <c r="G35" s="21">
        <v>1.7390000000000001</v>
      </c>
      <c r="H35" s="20">
        <v>9</v>
      </c>
      <c r="J35" s="4" t="s">
        <v>129</v>
      </c>
      <c r="L35" s="20">
        <v>0</v>
      </c>
      <c r="M35" s="20">
        <v>29</v>
      </c>
      <c r="N35" s="20">
        <v>23</v>
      </c>
      <c r="O35" s="21">
        <v>1.26</v>
      </c>
      <c r="P35" s="20">
        <v>7</v>
      </c>
      <c r="Q35" s="20"/>
      <c r="R35" s="14"/>
    </row>
    <row r="36" spans="1:18" s="4" customFormat="1" ht="12.75" x14ac:dyDescent="0.2">
      <c r="A36" s="14"/>
      <c r="B36" s="4" t="s">
        <v>130</v>
      </c>
      <c r="D36" s="20">
        <v>2</v>
      </c>
      <c r="E36" s="20">
        <v>40</v>
      </c>
      <c r="F36" s="20">
        <v>32</v>
      </c>
      <c r="G36" s="21">
        <v>1.25</v>
      </c>
      <c r="H36" s="20">
        <v>5</v>
      </c>
      <c r="J36" s="4" t="s">
        <v>131</v>
      </c>
      <c r="L36" s="20">
        <v>0</v>
      </c>
      <c r="M36" s="20">
        <v>35</v>
      </c>
      <c r="N36" s="20">
        <v>32</v>
      </c>
      <c r="O36" s="21">
        <v>1.093</v>
      </c>
      <c r="P36" s="20">
        <v>5</v>
      </c>
      <c r="Q36" s="20"/>
      <c r="R36" s="14"/>
    </row>
    <row r="37" spans="1:18" s="4" customFormat="1" ht="12.75" x14ac:dyDescent="0.2">
      <c r="A37" s="14"/>
      <c r="B37" s="4" t="s">
        <v>132</v>
      </c>
      <c r="D37" s="20">
        <v>0</v>
      </c>
      <c r="E37" s="20">
        <v>28</v>
      </c>
      <c r="F37" s="20">
        <v>32</v>
      </c>
      <c r="G37" s="21">
        <v>0.875</v>
      </c>
      <c r="H37" s="20">
        <v>4</v>
      </c>
      <c r="J37" s="4" t="s">
        <v>133</v>
      </c>
      <c r="L37" s="20">
        <v>2</v>
      </c>
      <c r="M37" s="20">
        <v>30</v>
      </c>
      <c r="N37" s="20">
        <v>32</v>
      </c>
      <c r="O37" s="21">
        <v>0.93700000000000006</v>
      </c>
      <c r="P37" s="20">
        <v>5</v>
      </c>
      <c r="Q37" s="20"/>
      <c r="R37" s="14"/>
    </row>
    <row r="38" spans="1:18" s="4" customFormat="1" ht="12.75" x14ac:dyDescent="0.2">
      <c r="A38" s="14"/>
      <c r="B38" s="4" t="s">
        <v>134</v>
      </c>
      <c r="D38" s="20">
        <v>2</v>
      </c>
      <c r="E38" s="20">
        <v>30</v>
      </c>
      <c r="F38" s="20">
        <v>37</v>
      </c>
      <c r="G38" s="21">
        <v>0.81</v>
      </c>
      <c r="H38" s="20">
        <v>5</v>
      </c>
      <c r="J38" s="4" t="s">
        <v>135</v>
      </c>
      <c r="L38" s="20">
        <v>0</v>
      </c>
      <c r="M38" s="20">
        <v>25</v>
      </c>
      <c r="N38" s="20">
        <v>37</v>
      </c>
      <c r="O38" s="21">
        <v>0.67500000000000004</v>
      </c>
      <c r="P38" s="20">
        <v>4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6</v>
      </c>
      <c r="E39" s="12">
        <v>138</v>
      </c>
      <c r="F39" s="12">
        <v>124</v>
      </c>
      <c r="G39" s="13">
        <v>1.1120000000000001</v>
      </c>
      <c r="H39" s="12">
        <v>9</v>
      </c>
      <c r="J39" s="11" t="s">
        <v>31</v>
      </c>
      <c r="K39" s="11">
        <v>0</v>
      </c>
      <c r="L39" s="12">
        <v>2</v>
      </c>
      <c r="M39" s="12">
        <v>119</v>
      </c>
      <c r="N39" s="12">
        <v>124</v>
      </c>
      <c r="O39" s="13">
        <v>0.95899999999999996</v>
      </c>
      <c r="P39" s="12">
        <v>7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136</v>
      </c>
      <c r="C41" s="17"/>
      <c r="D41" s="16" t="s">
        <v>21</v>
      </c>
      <c r="E41" s="16"/>
      <c r="F41" s="16"/>
      <c r="G41" s="22"/>
      <c r="H41" s="16"/>
      <c r="I41" s="16"/>
      <c r="J41" s="17" t="s">
        <v>137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138</v>
      </c>
      <c r="D43" s="20">
        <v>2</v>
      </c>
      <c r="E43" s="20">
        <v>40</v>
      </c>
      <c r="F43" s="20">
        <v>35</v>
      </c>
      <c r="G43" s="21">
        <v>1.1419999999999999</v>
      </c>
      <c r="H43" s="20">
        <v>8</v>
      </c>
      <c r="J43" s="4" t="s">
        <v>139</v>
      </c>
      <c r="L43" s="20">
        <v>0</v>
      </c>
      <c r="M43" s="20">
        <v>31</v>
      </c>
      <c r="N43" s="20">
        <v>35</v>
      </c>
      <c r="O43" s="21">
        <v>0.88500000000000001</v>
      </c>
      <c r="P43" s="20">
        <v>4</v>
      </c>
      <c r="Q43" s="20"/>
      <c r="R43" s="14"/>
    </row>
    <row r="44" spans="1:18" s="4" customFormat="1" ht="12.75" x14ac:dyDescent="0.2">
      <c r="A44" s="14"/>
      <c r="B44" s="4" t="s">
        <v>140</v>
      </c>
      <c r="D44" s="20">
        <v>2</v>
      </c>
      <c r="E44" s="20">
        <v>40</v>
      </c>
      <c r="F44" s="20">
        <v>43</v>
      </c>
      <c r="G44" s="21">
        <v>0.93</v>
      </c>
      <c r="H44" s="20">
        <v>7</v>
      </c>
      <c r="J44" s="4" t="s">
        <v>141</v>
      </c>
      <c r="L44" s="20">
        <v>0</v>
      </c>
      <c r="M44" s="20">
        <v>29</v>
      </c>
      <c r="N44" s="20">
        <v>43</v>
      </c>
      <c r="O44" s="21">
        <v>0.67400000000000004</v>
      </c>
      <c r="P44" s="20">
        <v>5</v>
      </c>
      <c r="Q44" s="20"/>
      <c r="R44" s="14"/>
    </row>
    <row r="45" spans="1:18" s="4" customFormat="1" ht="12.75" x14ac:dyDescent="0.2">
      <c r="A45" s="14"/>
      <c r="B45" s="4" t="s">
        <v>142</v>
      </c>
      <c r="D45" s="20">
        <v>2</v>
      </c>
      <c r="E45" s="20">
        <v>30</v>
      </c>
      <c r="F45" s="20">
        <v>37</v>
      </c>
      <c r="G45" s="21">
        <v>0.81</v>
      </c>
      <c r="H45" s="20">
        <v>5</v>
      </c>
      <c r="J45" s="4" t="s">
        <v>143</v>
      </c>
      <c r="L45" s="20">
        <v>0</v>
      </c>
      <c r="M45" s="20">
        <v>18</v>
      </c>
      <c r="N45" s="20">
        <v>37</v>
      </c>
      <c r="O45" s="21">
        <v>0.48599999999999999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144</v>
      </c>
      <c r="D46" s="20">
        <v>2</v>
      </c>
      <c r="E46" s="20">
        <v>30</v>
      </c>
      <c r="F46" s="20">
        <v>28</v>
      </c>
      <c r="G46" s="21">
        <v>1.071</v>
      </c>
      <c r="H46" s="20">
        <v>5</v>
      </c>
      <c r="J46" s="4" t="s">
        <v>145</v>
      </c>
      <c r="L46" s="20">
        <v>0</v>
      </c>
      <c r="M46" s="20">
        <v>21</v>
      </c>
      <c r="N46" s="20">
        <v>28</v>
      </c>
      <c r="O46" s="21">
        <v>0.75</v>
      </c>
      <c r="P46" s="20">
        <v>4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8</v>
      </c>
      <c r="E47" s="12">
        <v>140</v>
      </c>
      <c r="F47" s="12">
        <v>143</v>
      </c>
      <c r="G47" s="13">
        <v>0.97899999999999998</v>
      </c>
      <c r="H47" s="12">
        <v>8</v>
      </c>
      <c r="J47" s="11" t="s">
        <v>31</v>
      </c>
      <c r="K47" s="11">
        <v>0</v>
      </c>
      <c r="L47" s="12">
        <v>0</v>
      </c>
      <c r="M47" s="12">
        <v>99</v>
      </c>
      <c r="N47" s="12">
        <v>143</v>
      </c>
      <c r="O47" s="13">
        <v>0.69199999999999995</v>
      </c>
      <c r="P47" s="12">
        <v>5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146</v>
      </c>
      <c r="C49" s="17"/>
      <c r="D49" s="16" t="s">
        <v>21</v>
      </c>
      <c r="E49" s="16"/>
      <c r="F49" s="16"/>
      <c r="G49" s="22"/>
      <c r="H49" s="16"/>
      <c r="I49" s="16"/>
      <c r="J49" s="17" t="s">
        <v>147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148</v>
      </c>
      <c r="D51" s="20">
        <v>2</v>
      </c>
      <c r="E51" s="20">
        <v>40</v>
      </c>
      <c r="F51" s="20">
        <v>26</v>
      </c>
      <c r="G51" s="21">
        <v>1.538</v>
      </c>
      <c r="H51" s="20">
        <v>9</v>
      </c>
      <c r="J51" s="4" t="s">
        <v>149</v>
      </c>
      <c r="L51" s="20">
        <v>0</v>
      </c>
      <c r="M51" s="20">
        <v>29</v>
      </c>
      <c r="N51" s="20">
        <v>26</v>
      </c>
      <c r="O51" s="21">
        <v>1.115</v>
      </c>
      <c r="P51" s="20">
        <v>5</v>
      </c>
      <c r="Q51" s="20"/>
      <c r="R51" s="14"/>
    </row>
    <row r="52" spans="1:18" s="4" customFormat="1" ht="12.75" x14ac:dyDescent="0.2">
      <c r="A52" s="14"/>
      <c r="B52" s="4" t="s">
        <v>150</v>
      </c>
      <c r="D52" s="20">
        <v>2</v>
      </c>
      <c r="E52" s="20">
        <v>40</v>
      </c>
      <c r="F52" s="20">
        <v>53</v>
      </c>
      <c r="G52" s="21">
        <v>0.754</v>
      </c>
      <c r="H52" s="20">
        <v>4</v>
      </c>
      <c r="J52" s="4" t="s">
        <v>151</v>
      </c>
      <c r="L52" s="20">
        <v>0</v>
      </c>
      <c r="M52" s="20">
        <v>31</v>
      </c>
      <c r="N52" s="20">
        <v>53</v>
      </c>
      <c r="O52" s="21">
        <v>0.58399999999999996</v>
      </c>
      <c r="P52" s="20">
        <v>4</v>
      </c>
      <c r="Q52" s="20"/>
      <c r="R52" s="14"/>
    </row>
    <row r="53" spans="1:18" s="4" customFormat="1" ht="12.75" x14ac:dyDescent="0.2">
      <c r="A53" s="14"/>
      <c r="B53" s="4" t="s">
        <v>152</v>
      </c>
      <c r="D53" s="20">
        <v>1</v>
      </c>
      <c r="E53" s="20">
        <v>30</v>
      </c>
      <c r="F53" s="20">
        <v>41</v>
      </c>
      <c r="G53" s="21">
        <v>0.73099999999999998</v>
      </c>
      <c r="H53" s="20">
        <v>5</v>
      </c>
      <c r="J53" s="4" t="s">
        <v>153</v>
      </c>
      <c r="L53" s="20">
        <v>1</v>
      </c>
      <c r="M53" s="20">
        <v>30</v>
      </c>
      <c r="N53" s="20">
        <v>41</v>
      </c>
      <c r="O53" s="21">
        <v>0.73099999999999998</v>
      </c>
      <c r="P53" s="20">
        <v>4</v>
      </c>
      <c r="Q53" s="20"/>
      <c r="R53" s="14"/>
    </row>
    <row r="54" spans="1:18" s="4" customFormat="1" ht="12.75" x14ac:dyDescent="0.2">
      <c r="A54" s="14"/>
      <c r="B54" s="4" t="s">
        <v>154</v>
      </c>
      <c r="D54" s="20">
        <v>2</v>
      </c>
      <c r="E54" s="20">
        <v>30</v>
      </c>
      <c r="F54" s="20">
        <v>28</v>
      </c>
      <c r="G54" s="21">
        <v>1.071</v>
      </c>
      <c r="H54" s="20">
        <v>4</v>
      </c>
      <c r="J54" s="4" t="s">
        <v>155</v>
      </c>
      <c r="L54" s="20">
        <v>0</v>
      </c>
      <c r="M54" s="20">
        <v>6</v>
      </c>
      <c r="N54" s="20">
        <v>28</v>
      </c>
      <c r="O54" s="21">
        <v>0.214</v>
      </c>
      <c r="P54" s="20">
        <v>2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7</v>
      </c>
      <c r="E55" s="12">
        <v>140</v>
      </c>
      <c r="F55" s="12">
        <v>148</v>
      </c>
      <c r="G55" s="13">
        <v>0.94499999999999995</v>
      </c>
      <c r="H55" s="12">
        <v>9</v>
      </c>
      <c r="J55" s="11" t="s">
        <v>31</v>
      </c>
      <c r="K55" s="11">
        <v>0</v>
      </c>
      <c r="L55" s="12">
        <v>1</v>
      </c>
      <c r="M55" s="12">
        <v>96</v>
      </c>
      <c r="N55" s="12">
        <v>148</v>
      </c>
      <c r="O55" s="13">
        <v>0.64800000000000002</v>
      </c>
      <c r="P55" s="12">
        <v>5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22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161</v>
      </c>
      <c r="C59" s="23">
        <v>35</v>
      </c>
      <c r="D59" s="20">
        <v>123</v>
      </c>
      <c r="E59" s="20">
        <v>2900</v>
      </c>
      <c r="F59" s="24">
        <v>3095</v>
      </c>
      <c r="G59" s="33">
        <v>0.93600000000000005</v>
      </c>
      <c r="H59" s="24">
        <v>11</v>
      </c>
      <c r="I59" s="4"/>
      <c r="J59" s="23">
        <v>22</v>
      </c>
      <c r="K59" s="23" t="s">
        <v>852</v>
      </c>
      <c r="L59" s="25"/>
    </row>
    <row r="60" spans="1:18" ht="12.75" customHeight="1" x14ac:dyDescent="0.2">
      <c r="A60" s="4">
        <v>2</v>
      </c>
      <c r="B60" s="23" t="s">
        <v>159</v>
      </c>
      <c r="C60" s="23">
        <v>29</v>
      </c>
      <c r="D60" s="20">
        <v>106</v>
      </c>
      <c r="E60" s="20">
        <v>2756</v>
      </c>
      <c r="F60" s="24">
        <v>3007</v>
      </c>
      <c r="G60" s="33">
        <v>0.91600000000000004</v>
      </c>
      <c r="H60" s="24">
        <v>11</v>
      </c>
      <c r="I60" s="4"/>
      <c r="J60" s="23">
        <v>22</v>
      </c>
      <c r="K60" s="34"/>
      <c r="L60" s="25"/>
    </row>
    <row r="61" spans="1:18" ht="12.75" customHeight="1" x14ac:dyDescent="0.2">
      <c r="A61" s="4">
        <v>3</v>
      </c>
      <c r="B61" s="23" t="s">
        <v>160</v>
      </c>
      <c r="C61" s="23">
        <v>26</v>
      </c>
      <c r="D61" s="20">
        <v>104</v>
      </c>
      <c r="E61" s="20">
        <v>2778</v>
      </c>
      <c r="F61" s="24">
        <v>3161</v>
      </c>
      <c r="G61" s="33">
        <v>0.878</v>
      </c>
      <c r="H61" s="24">
        <v>10</v>
      </c>
      <c r="I61" s="4"/>
      <c r="J61" s="23">
        <v>22</v>
      </c>
      <c r="K61" s="23"/>
      <c r="L61" s="25"/>
    </row>
    <row r="62" spans="1:18" ht="12.75" customHeight="1" x14ac:dyDescent="0.2">
      <c r="A62" s="4">
        <v>4</v>
      </c>
      <c r="B62" s="23" t="s">
        <v>164</v>
      </c>
      <c r="C62" s="23">
        <v>26</v>
      </c>
      <c r="D62" s="20">
        <v>97</v>
      </c>
      <c r="E62" s="20">
        <v>2617</v>
      </c>
      <c r="F62" s="24">
        <v>3106</v>
      </c>
      <c r="G62" s="33">
        <v>0.84199999999999997</v>
      </c>
      <c r="H62" s="24">
        <v>14</v>
      </c>
      <c r="I62" s="4"/>
      <c r="J62" s="23">
        <v>22</v>
      </c>
      <c r="K62" s="23"/>
      <c r="L62" s="25"/>
    </row>
    <row r="63" spans="1:18" ht="12.75" customHeight="1" x14ac:dyDescent="0.2">
      <c r="A63" s="4">
        <v>5</v>
      </c>
      <c r="B63" s="23" t="s">
        <v>156</v>
      </c>
      <c r="C63" s="23">
        <v>25</v>
      </c>
      <c r="D63" s="20">
        <v>100</v>
      </c>
      <c r="E63" s="20">
        <v>2830</v>
      </c>
      <c r="F63" s="24">
        <v>3263</v>
      </c>
      <c r="G63" s="33">
        <v>0.86699999999999999</v>
      </c>
      <c r="H63" s="24">
        <v>10</v>
      </c>
      <c r="I63" s="4"/>
      <c r="J63" s="23">
        <v>22</v>
      </c>
      <c r="K63" s="23"/>
      <c r="L63" s="25"/>
    </row>
    <row r="64" spans="1:18" ht="12.75" customHeight="1" x14ac:dyDescent="0.2">
      <c r="A64" s="4">
        <v>6</v>
      </c>
      <c r="B64" s="23" t="s">
        <v>165</v>
      </c>
      <c r="C64" s="23">
        <v>25</v>
      </c>
      <c r="D64" s="20">
        <v>98</v>
      </c>
      <c r="E64" s="20">
        <v>2670</v>
      </c>
      <c r="F64" s="24">
        <v>3239</v>
      </c>
      <c r="G64" s="33">
        <v>0.82399999999999995</v>
      </c>
      <c r="H64" s="24">
        <v>10</v>
      </c>
      <c r="I64" s="4"/>
      <c r="J64" s="23">
        <v>22</v>
      </c>
      <c r="K64" s="23"/>
      <c r="L64" s="25"/>
    </row>
    <row r="65" spans="1:18" ht="12.75" customHeight="1" x14ac:dyDescent="0.2">
      <c r="A65" s="4">
        <v>7</v>
      </c>
      <c r="B65" s="23" t="s">
        <v>162</v>
      </c>
      <c r="C65" s="23">
        <v>20</v>
      </c>
      <c r="D65" s="20">
        <v>78</v>
      </c>
      <c r="E65" s="20">
        <v>2628</v>
      </c>
      <c r="F65" s="24">
        <v>3455</v>
      </c>
      <c r="G65" s="33">
        <v>0.76</v>
      </c>
      <c r="H65" s="24">
        <v>10</v>
      </c>
      <c r="I65" s="4"/>
      <c r="J65" s="23">
        <v>22</v>
      </c>
      <c r="K65" s="23"/>
      <c r="L65" s="25"/>
      <c r="R65"/>
    </row>
    <row r="66" spans="1:18" ht="12.75" customHeight="1" x14ac:dyDescent="0.2">
      <c r="A66" s="4">
        <v>8</v>
      </c>
      <c r="B66" s="23" t="s">
        <v>158</v>
      </c>
      <c r="C66" s="23">
        <v>19</v>
      </c>
      <c r="D66" s="20">
        <v>77</v>
      </c>
      <c r="E66" s="20">
        <v>2612</v>
      </c>
      <c r="F66" s="24">
        <v>3558</v>
      </c>
      <c r="G66" s="33">
        <v>0.73399999999999999</v>
      </c>
      <c r="H66" s="24">
        <v>21</v>
      </c>
      <c r="I66" s="4"/>
      <c r="J66" s="23">
        <v>22</v>
      </c>
      <c r="K66" s="23"/>
      <c r="L66" s="25"/>
      <c r="R66"/>
    </row>
    <row r="67" spans="1:18" ht="12.75" customHeight="1" x14ac:dyDescent="0.2">
      <c r="A67" s="4">
        <v>9</v>
      </c>
      <c r="B67" s="23" t="s">
        <v>163</v>
      </c>
      <c r="C67" s="23">
        <v>18</v>
      </c>
      <c r="D67" s="20">
        <v>83</v>
      </c>
      <c r="E67" s="20">
        <v>2560</v>
      </c>
      <c r="F67" s="24">
        <v>3393</v>
      </c>
      <c r="G67" s="33">
        <v>0.754</v>
      </c>
      <c r="H67" s="24">
        <v>10</v>
      </c>
      <c r="I67" s="4"/>
      <c r="J67" s="23">
        <v>22</v>
      </c>
      <c r="K67" s="23"/>
      <c r="L67" s="25"/>
      <c r="R67"/>
    </row>
    <row r="68" spans="1:18" ht="12.75" customHeight="1" x14ac:dyDescent="0.2">
      <c r="A68" s="4">
        <v>10</v>
      </c>
      <c r="B68" s="23" t="s">
        <v>157</v>
      </c>
      <c r="C68" s="23">
        <v>18</v>
      </c>
      <c r="D68" s="20">
        <v>72</v>
      </c>
      <c r="E68" s="20">
        <v>2477</v>
      </c>
      <c r="F68" s="24">
        <v>3274</v>
      </c>
      <c r="G68" s="33">
        <v>0.75600000000000001</v>
      </c>
      <c r="H68" s="24">
        <v>8</v>
      </c>
      <c r="I68" s="4"/>
      <c r="J68" s="23">
        <v>22</v>
      </c>
      <c r="K68" s="23"/>
      <c r="L68" s="25"/>
      <c r="R68"/>
    </row>
    <row r="69" spans="1:18" ht="12.75" customHeight="1" x14ac:dyDescent="0.2">
      <c r="A69" s="4">
        <v>11</v>
      </c>
      <c r="B69" s="23" t="s">
        <v>167</v>
      </c>
      <c r="C69" s="23">
        <v>16</v>
      </c>
      <c r="D69" s="20">
        <v>78</v>
      </c>
      <c r="E69" s="20">
        <v>2576</v>
      </c>
      <c r="F69" s="24">
        <v>3285</v>
      </c>
      <c r="G69" s="33">
        <v>0.78400000000000003</v>
      </c>
      <c r="H69" s="24">
        <v>10</v>
      </c>
      <c r="I69" s="4"/>
      <c r="J69" s="23">
        <v>22</v>
      </c>
      <c r="K69" s="23" t="s">
        <v>853</v>
      </c>
      <c r="L69" s="25"/>
      <c r="R69"/>
    </row>
    <row r="70" spans="1:18" ht="12.75" customHeight="1" x14ac:dyDescent="0.2">
      <c r="A70" s="4">
        <v>12</v>
      </c>
      <c r="B70" s="23" t="s">
        <v>166</v>
      </c>
      <c r="C70" s="23">
        <v>7</v>
      </c>
      <c r="D70" s="20">
        <v>40</v>
      </c>
      <c r="E70" s="20">
        <v>2265</v>
      </c>
      <c r="F70" s="24">
        <v>3500</v>
      </c>
      <c r="G70" s="33">
        <v>0.64700000000000002</v>
      </c>
      <c r="H70" s="24">
        <v>10</v>
      </c>
      <c r="I70" s="4"/>
      <c r="J70" s="23">
        <v>22</v>
      </c>
      <c r="K70" s="23" t="s">
        <v>853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45417</v>
      </c>
      <c r="C73" s="10"/>
      <c r="R73"/>
    </row>
    <row r="74" spans="1:18" x14ac:dyDescent="0.2">
      <c r="B74" s="37"/>
    </row>
  </sheetData>
  <sortState xmlns:xlrd2="http://schemas.microsoft.com/office/spreadsheetml/2017/richdata2" ref="B59:J70">
    <sortCondition descending="1" ref="C59:C70"/>
    <sortCondition descending="1" ref="D59:D70"/>
    <sortCondition descending="1" ref="G59:G70"/>
    <sortCondition descending="1" ref="H59:H70"/>
  </sortState>
  <conditionalFormatting sqref="B11:C14">
    <cfRule type="expression" dxfId="143" priority="11">
      <formula>$A11=1</formula>
    </cfRule>
  </conditionalFormatting>
  <conditionalFormatting sqref="B19:C22">
    <cfRule type="expression" dxfId="142" priority="10">
      <formula>$A19=1</formula>
    </cfRule>
  </conditionalFormatting>
  <conditionalFormatting sqref="B27:C30">
    <cfRule type="expression" dxfId="141" priority="12">
      <formula>$A27=1</formula>
    </cfRule>
  </conditionalFormatting>
  <conditionalFormatting sqref="B35:C38">
    <cfRule type="expression" dxfId="140" priority="9">
      <formula>$A35=1</formula>
    </cfRule>
  </conditionalFormatting>
  <conditionalFormatting sqref="B43:C46">
    <cfRule type="expression" dxfId="139" priority="8">
      <formula>$A43=1</formula>
    </cfRule>
  </conditionalFormatting>
  <conditionalFormatting sqref="B51:C54">
    <cfRule type="expression" dxfId="138" priority="7">
      <formula>$A51=1</formula>
    </cfRule>
  </conditionalFormatting>
  <conditionalFormatting sqref="J11:K14">
    <cfRule type="expression" dxfId="137" priority="6">
      <formula>$A11=1</formula>
    </cfRule>
  </conditionalFormatting>
  <conditionalFormatting sqref="J19:K22">
    <cfRule type="expression" dxfId="136" priority="5">
      <formula>$A19=1</formula>
    </cfRule>
  </conditionalFormatting>
  <conditionalFormatting sqref="J27:K30">
    <cfRule type="expression" dxfId="135" priority="4">
      <formula>$A27=1</formula>
    </cfRule>
  </conditionalFormatting>
  <conditionalFormatting sqref="J35:K38">
    <cfRule type="expression" dxfId="134" priority="3">
      <formula>$A35=1</formula>
    </cfRule>
  </conditionalFormatting>
  <conditionalFormatting sqref="J43:K46">
    <cfRule type="expression" dxfId="133" priority="2">
      <formula>$A43=1</formula>
    </cfRule>
  </conditionalFormatting>
  <conditionalFormatting sqref="J51:K54">
    <cfRule type="expression" dxfId="132" priority="1">
      <formula>$A51=1</formula>
    </cfRule>
  </conditionalFormatting>
  <pageMargins left="0" right="0" top="0" bottom="0" header="0" footer="0"/>
  <pageSetup paperSize="9" scale="98" orientation="portrait" cellComments="atEnd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0BF6B-F790-4083-999B-A6F50BEF13B1}">
  <dimension ref="A1:Z74"/>
  <sheetViews>
    <sheetView topLeftCell="A21"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9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Afd.2B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22</v>
      </c>
      <c r="J7" s="30"/>
      <c r="K7" s="30"/>
      <c r="Z7" s="2" t="str">
        <f>"Speelweek"&amp;" "&amp;H7</f>
        <v>Speelweek 22</v>
      </c>
    </row>
    <row r="8" spans="1:26" ht="7.5" customHeight="1" x14ac:dyDescent="0.2"/>
    <row r="9" spans="1:26" s="3" customFormat="1" ht="13.5" customHeight="1" x14ac:dyDescent="0.25">
      <c r="A9" s="29"/>
      <c r="B9" s="17" t="s">
        <v>168</v>
      </c>
      <c r="C9" s="17"/>
      <c r="D9" s="16" t="s">
        <v>21</v>
      </c>
      <c r="E9" s="16"/>
      <c r="F9" s="16"/>
      <c r="G9" s="22"/>
      <c r="H9" s="16"/>
      <c r="I9" s="16"/>
      <c r="J9" s="17" t="s">
        <v>169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170</v>
      </c>
      <c r="D11" s="20">
        <v>2</v>
      </c>
      <c r="E11" s="20">
        <v>40</v>
      </c>
      <c r="F11" s="20">
        <v>34</v>
      </c>
      <c r="G11" s="21">
        <v>1.1759999999999999</v>
      </c>
      <c r="H11" s="20">
        <v>8</v>
      </c>
      <c r="J11" s="4" t="s">
        <v>171</v>
      </c>
      <c r="L11" s="20">
        <v>0</v>
      </c>
      <c r="M11" s="20">
        <v>30</v>
      </c>
      <c r="N11" s="20">
        <v>34</v>
      </c>
      <c r="O11" s="21">
        <v>0.88200000000000001</v>
      </c>
      <c r="P11" s="20">
        <v>5</v>
      </c>
      <c r="Q11" s="20"/>
      <c r="R11" s="14"/>
    </row>
    <row r="12" spans="1:26" s="4" customFormat="1" ht="12.75" x14ac:dyDescent="0.2">
      <c r="A12" s="14"/>
      <c r="B12" s="4" t="s">
        <v>172</v>
      </c>
      <c r="D12" s="20">
        <v>0</v>
      </c>
      <c r="E12" s="20">
        <v>34</v>
      </c>
      <c r="F12" s="20">
        <v>33</v>
      </c>
      <c r="G12" s="21">
        <v>1.03</v>
      </c>
      <c r="H12" s="20">
        <v>5</v>
      </c>
      <c r="J12" s="4" t="s">
        <v>173</v>
      </c>
      <c r="L12" s="20">
        <v>2</v>
      </c>
      <c r="M12" s="20">
        <v>40</v>
      </c>
      <c r="N12" s="20">
        <v>33</v>
      </c>
      <c r="O12" s="21">
        <v>1.212</v>
      </c>
      <c r="P12" s="20">
        <v>5</v>
      </c>
      <c r="Q12" s="20"/>
      <c r="R12" s="14"/>
    </row>
    <row r="13" spans="1:26" s="4" customFormat="1" ht="12.75" x14ac:dyDescent="0.2">
      <c r="A13" s="14"/>
      <c r="B13" s="4" t="s">
        <v>174</v>
      </c>
      <c r="D13" s="20">
        <v>2</v>
      </c>
      <c r="E13" s="20">
        <v>30</v>
      </c>
      <c r="F13" s="20">
        <v>23</v>
      </c>
      <c r="G13" s="21">
        <v>1.304</v>
      </c>
      <c r="H13" s="20">
        <v>7</v>
      </c>
      <c r="J13" s="4" t="s">
        <v>175</v>
      </c>
      <c r="L13" s="20">
        <v>0</v>
      </c>
      <c r="M13" s="20">
        <v>23</v>
      </c>
      <c r="N13" s="20">
        <v>23</v>
      </c>
      <c r="O13" s="21">
        <v>1</v>
      </c>
      <c r="P13" s="20">
        <v>4</v>
      </c>
      <c r="Q13" s="20"/>
      <c r="R13" s="14"/>
    </row>
    <row r="14" spans="1:26" s="4" customFormat="1" ht="12.75" x14ac:dyDescent="0.2">
      <c r="A14" s="14"/>
      <c r="B14" s="4" t="s">
        <v>176</v>
      </c>
      <c r="D14" s="20">
        <v>2</v>
      </c>
      <c r="E14" s="20">
        <v>30</v>
      </c>
      <c r="F14" s="20">
        <v>35</v>
      </c>
      <c r="G14" s="21">
        <v>0.85699999999999998</v>
      </c>
      <c r="H14" s="20">
        <v>5</v>
      </c>
      <c r="J14" s="4" t="s">
        <v>177</v>
      </c>
      <c r="L14" s="20">
        <v>0</v>
      </c>
      <c r="M14" s="20">
        <v>26</v>
      </c>
      <c r="N14" s="20">
        <v>35</v>
      </c>
      <c r="O14" s="21">
        <v>0.74199999999999999</v>
      </c>
      <c r="P14" s="20">
        <v>4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6</v>
      </c>
      <c r="E15" s="12">
        <v>134</v>
      </c>
      <c r="F15" s="12">
        <v>125</v>
      </c>
      <c r="G15" s="13">
        <v>1.0720000000000001</v>
      </c>
      <c r="H15" s="12">
        <v>8</v>
      </c>
      <c r="J15" s="11" t="s">
        <v>31</v>
      </c>
      <c r="K15" s="11">
        <v>0</v>
      </c>
      <c r="L15" s="12">
        <v>2</v>
      </c>
      <c r="M15" s="12">
        <v>119</v>
      </c>
      <c r="N15" s="12">
        <v>125</v>
      </c>
      <c r="O15" s="13">
        <v>0.95199999999999996</v>
      </c>
      <c r="P15" s="12">
        <v>5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178</v>
      </c>
      <c r="C17" s="17"/>
      <c r="D17" s="16" t="s">
        <v>21</v>
      </c>
      <c r="E17" s="16"/>
      <c r="F17" s="16"/>
      <c r="G17" s="22"/>
      <c r="H17" s="16"/>
      <c r="I17" s="16"/>
      <c r="J17" s="17" t="s">
        <v>179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180</v>
      </c>
      <c r="C19" s="4"/>
      <c r="D19" s="20">
        <v>2</v>
      </c>
      <c r="E19" s="20">
        <v>40</v>
      </c>
      <c r="F19" s="20">
        <v>36</v>
      </c>
      <c r="G19" s="21">
        <v>1.111</v>
      </c>
      <c r="H19" s="20">
        <v>5</v>
      </c>
      <c r="J19" s="4" t="s">
        <v>181</v>
      </c>
      <c r="K19" s="4"/>
      <c r="L19" s="20">
        <v>0</v>
      </c>
      <c r="M19" s="20">
        <v>36</v>
      </c>
      <c r="N19" s="20">
        <v>36</v>
      </c>
      <c r="O19" s="21">
        <v>1</v>
      </c>
      <c r="P19" s="20">
        <v>6</v>
      </c>
      <c r="Q19" s="20"/>
      <c r="R19" s="15"/>
    </row>
    <row r="20" spans="1:18" s="3" customFormat="1" ht="12.75" x14ac:dyDescent="0.2">
      <c r="A20" s="14"/>
      <c r="B20" s="4" t="s">
        <v>182</v>
      </c>
      <c r="C20" s="4"/>
      <c r="D20" s="20">
        <v>0</v>
      </c>
      <c r="E20" s="20">
        <v>31</v>
      </c>
      <c r="F20" s="20">
        <v>51</v>
      </c>
      <c r="G20" s="21">
        <v>0.60699999999999998</v>
      </c>
      <c r="H20" s="20">
        <v>3</v>
      </c>
      <c r="J20" s="4" t="s">
        <v>183</v>
      </c>
      <c r="K20" s="4"/>
      <c r="L20" s="20">
        <v>2</v>
      </c>
      <c r="M20" s="20">
        <v>40</v>
      </c>
      <c r="N20" s="20">
        <v>51</v>
      </c>
      <c r="O20" s="21">
        <v>0.78400000000000003</v>
      </c>
      <c r="P20" s="20">
        <v>4</v>
      </c>
      <c r="Q20" s="20"/>
      <c r="R20" s="15"/>
    </row>
    <row r="21" spans="1:18" s="3" customFormat="1" ht="12.75" x14ac:dyDescent="0.2">
      <c r="A21" s="14"/>
      <c r="B21" s="4" t="s">
        <v>184</v>
      </c>
      <c r="C21" s="4"/>
      <c r="D21" s="20">
        <v>0</v>
      </c>
      <c r="E21" s="20">
        <v>21</v>
      </c>
      <c r="F21" s="20">
        <v>43</v>
      </c>
      <c r="G21" s="21">
        <v>0.48799999999999999</v>
      </c>
      <c r="H21" s="20">
        <v>2</v>
      </c>
      <c r="J21" s="4" t="s">
        <v>185</v>
      </c>
      <c r="K21" s="4"/>
      <c r="L21" s="20">
        <v>2</v>
      </c>
      <c r="M21" s="20">
        <v>30</v>
      </c>
      <c r="N21" s="20">
        <v>43</v>
      </c>
      <c r="O21" s="21">
        <v>0.69699999999999995</v>
      </c>
      <c r="P21" s="20">
        <v>4</v>
      </c>
      <c r="Q21" s="20"/>
      <c r="R21" s="15"/>
    </row>
    <row r="22" spans="1:18" s="3" customFormat="1" ht="12.75" x14ac:dyDescent="0.2">
      <c r="A22" s="14"/>
      <c r="B22" s="4" t="s">
        <v>186</v>
      </c>
      <c r="C22" s="4"/>
      <c r="D22" s="20">
        <v>0</v>
      </c>
      <c r="E22" s="20">
        <v>24</v>
      </c>
      <c r="F22" s="20">
        <v>57</v>
      </c>
      <c r="G22" s="21">
        <v>0.42099999999999999</v>
      </c>
      <c r="H22" s="20">
        <v>4</v>
      </c>
      <c r="J22" s="4" t="s">
        <v>187</v>
      </c>
      <c r="K22" s="4"/>
      <c r="L22" s="20">
        <v>2</v>
      </c>
      <c r="M22" s="20">
        <v>30</v>
      </c>
      <c r="N22" s="20">
        <v>57</v>
      </c>
      <c r="O22" s="21">
        <v>0.52600000000000002</v>
      </c>
      <c r="P22" s="20">
        <v>4</v>
      </c>
      <c r="Q22" s="20"/>
      <c r="R22" s="15"/>
    </row>
    <row r="23" spans="1:18" x14ac:dyDescent="0.2">
      <c r="B23" s="11" t="s">
        <v>31</v>
      </c>
      <c r="C23" s="11">
        <v>0</v>
      </c>
      <c r="D23" s="12">
        <v>2</v>
      </c>
      <c r="E23" s="12">
        <v>116</v>
      </c>
      <c r="F23" s="12">
        <v>187</v>
      </c>
      <c r="G23" s="13">
        <v>0.62</v>
      </c>
      <c r="H23" s="12">
        <v>5</v>
      </c>
      <c r="J23" s="11" t="s">
        <v>31</v>
      </c>
      <c r="K23" s="11">
        <v>2</v>
      </c>
      <c r="L23" s="12">
        <v>6</v>
      </c>
      <c r="M23" s="12">
        <v>136</v>
      </c>
      <c r="N23" s="12">
        <v>187</v>
      </c>
      <c r="O23" s="13">
        <v>0.72699999999999998</v>
      </c>
      <c r="P23" s="12">
        <v>6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188</v>
      </c>
      <c r="C25" s="17"/>
      <c r="D25" s="16" t="s">
        <v>21</v>
      </c>
      <c r="E25" s="16"/>
      <c r="F25" s="16"/>
      <c r="G25" s="22"/>
      <c r="H25" s="16"/>
      <c r="I25" s="16"/>
      <c r="J25" s="17" t="s">
        <v>189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190</v>
      </c>
      <c r="D27" s="20">
        <v>0</v>
      </c>
      <c r="E27" s="20">
        <v>26</v>
      </c>
      <c r="F27" s="20">
        <v>41</v>
      </c>
      <c r="G27" s="21">
        <v>0.63400000000000001</v>
      </c>
      <c r="H27" s="20">
        <v>3</v>
      </c>
      <c r="J27" s="4" t="s">
        <v>191</v>
      </c>
      <c r="L27" s="20">
        <v>2</v>
      </c>
      <c r="M27" s="20">
        <v>40</v>
      </c>
      <c r="N27" s="20">
        <v>41</v>
      </c>
      <c r="O27" s="21">
        <v>0.97499999999999998</v>
      </c>
      <c r="P27" s="20">
        <v>5</v>
      </c>
      <c r="Q27" s="20"/>
      <c r="R27" s="14"/>
    </row>
    <row r="28" spans="1:18" s="4" customFormat="1" ht="12.75" x14ac:dyDescent="0.2">
      <c r="A28" s="14"/>
      <c r="B28" s="4" t="s">
        <v>192</v>
      </c>
      <c r="D28" s="20">
        <v>0</v>
      </c>
      <c r="E28" s="20">
        <v>31</v>
      </c>
      <c r="F28" s="20">
        <v>41</v>
      </c>
      <c r="G28" s="21">
        <v>0.75600000000000001</v>
      </c>
      <c r="H28" s="20">
        <v>6</v>
      </c>
      <c r="J28" s="4" t="s">
        <v>193</v>
      </c>
      <c r="L28" s="20">
        <v>2</v>
      </c>
      <c r="M28" s="20">
        <v>40</v>
      </c>
      <c r="N28" s="20">
        <v>41</v>
      </c>
      <c r="O28" s="21">
        <v>0.97499999999999998</v>
      </c>
      <c r="P28" s="20">
        <v>4</v>
      </c>
      <c r="Q28" s="20"/>
      <c r="R28" s="14"/>
    </row>
    <row r="29" spans="1:18" s="4" customFormat="1" ht="12.75" x14ac:dyDescent="0.2">
      <c r="A29" s="14"/>
      <c r="B29" s="4" t="s">
        <v>194</v>
      </c>
      <c r="D29" s="20">
        <v>0</v>
      </c>
      <c r="E29" s="20">
        <v>19</v>
      </c>
      <c r="F29" s="20">
        <v>36</v>
      </c>
      <c r="G29" s="21">
        <v>0.52700000000000002</v>
      </c>
      <c r="H29" s="20">
        <v>3</v>
      </c>
      <c r="J29" s="4" t="s">
        <v>195</v>
      </c>
      <c r="L29" s="20">
        <v>2</v>
      </c>
      <c r="M29" s="20">
        <v>30</v>
      </c>
      <c r="N29" s="20">
        <v>36</v>
      </c>
      <c r="O29" s="21">
        <v>0.83299999999999996</v>
      </c>
      <c r="P29" s="20">
        <v>5</v>
      </c>
      <c r="Q29" s="20"/>
      <c r="R29" s="14"/>
    </row>
    <row r="30" spans="1:18" s="4" customFormat="1" ht="12.75" x14ac:dyDescent="0.2">
      <c r="A30" s="14"/>
      <c r="B30" s="4" t="s">
        <v>196</v>
      </c>
      <c r="D30" s="20">
        <v>0</v>
      </c>
      <c r="E30" s="20">
        <v>27</v>
      </c>
      <c r="F30" s="20">
        <v>50</v>
      </c>
      <c r="G30" s="21">
        <v>0.54</v>
      </c>
      <c r="H30" s="20">
        <v>4</v>
      </c>
      <c r="J30" s="4" t="s">
        <v>197</v>
      </c>
      <c r="L30" s="20">
        <v>2</v>
      </c>
      <c r="M30" s="20">
        <v>30</v>
      </c>
      <c r="N30" s="20">
        <v>50</v>
      </c>
      <c r="O30" s="21">
        <v>0.6</v>
      </c>
      <c r="P30" s="20">
        <v>5</v>
      </c>
      <c r="Q30" s="20"/>
      <c r="R30" s="14"/>
    </row>
    <row r="31" spans="1:18" x14ac:dyDescent="0.2">
      <c r="B31" s="11" t="s">
        <v>31</v>
      </c>
      <c r="C31" s="11">
        <v>0</v>
      </c>
      <c r="D31" s="12">
        <v>0</v>
      </c>
      <c r="E31" s="12">
        <v>103</v>
      </c>
      <c r="F31" s="12">
        <v>168</v>
      </c>
      <c r="G31" s="13">
        <v>0.61299999999999999</v>
      </c>
      <c r="H31" s="12">
        <v>6</v>
      </c>
      <c r="J31" s="11" t="s">
        <v>31</v>
      </c>
      <c r="K31" s="11">
        <v>2</v>
      </c>
      <c r="L31" s="12">
        <v>8</v>
      </c>
      <c r="M31" s="12">
        <v>140</v>
      </c>
      <c r="N31" s="12">
        <v>168</v>
      </c>
      <c r="O31" s="13">
        <v>0.83299999999999996</v>
      </c>
      <c r="P31" s="12">
        <v>5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198</v>
      </c>
      <c r="C33" s="17"/>
      <c r="D33" s="16" t="s">
        <v>21</v>
      </c>
      <c r="E33" s="16"/>
      <c r="F33" s="16"/>
      <c r="G33" s="22"/>
      <c r="H33" s="16"/>
      <c r="I33" s="16"/>
      <c r="J33" s="17" t="s">
        <v>199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200</v>
      </c>
      <c r="D35" s="20">
        <v>2</v>
      </c>
      <c r="E35" s="20">
        <v>40</v>
      </c>
      <c r="F35" s="20">
        <v>40</v>
      </c>
      <c r="G35" s="21">
        <v>1</v>
      </c>
      <c r="H35" s="20">
        <v>5</v>
      </c>
      <c r="J35" s="4" t="s">
        <v>201</v>
      </c>
      <c r="L35" s="20">
        <v>0</v>
      </c>
      <c r="M35" s="20">
        <v>39</v>
      </c>
      <c r="N35" s="20">
        <v>40</v>
      </c>
      <c r="O35" s="21">
        <v>0.97499999999999998</v>
      </c>
      <c r="P35" s="20">
        <v>5</v>
      </c>
      <c r="Q35" s="20"/>
      <c r="R35" s="14"/>
    </row>
    <row r="36" spans="1:18" s="4" customFormat="1" ht="12.75" x14ac:dyDescent="0.2">
      <c r="A36" s="14"/>
      <c r="B36" s="4" t="s">
        <v>202</v>
      </c>
      <c r="D36" s="20">
        <v>0</v>
      </c>
      <c r="E36" s="20">
        <v>23</v>
      </c>
      <c r="F36" s="20">
        <v>50</v>
      </c>
      <c r="G36" s="21">
        <v>0.46</v>
      </c>
      <c r="H36" s="20">
        <v>2</v>
      </c>
      <c r="J36" s="4" t="s">
        <v>203</v>
      </c>
      <c r="L36" s="20">
        <v>2</v>
      </c>
      <c r="M36" s="20">
        <v>40</v>
      </c>
      <c r="N36" s="20">
        <v>50</v>
      </c>
      <c r="O36" s="21">
        <v>0.8</v>
      </c>
      <c r="P36" s="20">
        <v>5</v>
      </c>
      <c r="Q36" s="20"/>
      <c r="R36" s="14"/>
    </row>
    <row r="37" spans="1:18" s="4" customFormat="1" ht="12.75" x14ac:dyDescent="0.2">
      <c r="A37" s="14"/>
      <c r="B37" s="4" t="s">
        <v>204</v>
      </c>
      <c r="D37" s="20">
        <v>2</v>
      </c>
      <c r="E37" s="20">
        <v>30</v>
      </c>
      <c r="F37" s="20">
        <v>35</v>
      </c>
      <c r="G37" s="21">
        <v>0.85699999999999998</v>
      </c>
      <c r="H37" s="20">
        <v>5</v>
      </c>
      <c r="J37" s="4" t="s">
        <v>205</v>
      </c>
      <c r="L37" s="20">
        <v>0</v>
      </c>
      <c r="M37" s="20">
        <v>17</v>
      </c>
      <c r="N37" s="20">
        <v>35</v>
      </c>
      <c r="O37" s="21">
        <v>0.48499999999999999</v>
      </c>
      <c r="P37" s="20">
        <v>2</v>
      </c>
      <c r="Q37" s="20"/>
      <c r="R37" s="14"/>
    </row>
    <row r="38" spans="1:18" s="4" customFormat="1" ht="12.75" x14ac:dyDescent="0.2">
      <c r="A38" s="14"/>
      <c r="B38" s="4" t="s">
        <v>206</v>
      </c>
      <c r="D38" s="20">
        <v>2</v>
      </c>
      <c r="E38" s="20">
        <v>30</v>
      </c>
      <c r="F38" s="20">
        <v>34</v>
      </c>
      <c r="G38" s="21">
        <v>0.88200000000000001</v>
      </c>
      <c r="H38" s="20">
        <v>4</v>
      </c>
      <c r="J38" s="4" t="s">
        <v>207</v>
      </c>
      <c r="L38" s="20">
        <v>0</v>
      </c>
      <c r="M38" s="20">
        <v>18</v>
      </c>
      <c r="N38" s="20">
        <v>34</v>
      </c>
      <c r="O38" s="21">
        <v>0.52900000000000003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6</v>
      </c>
      <c r="E39" s="12">
        <v>123</v>
      </c>
      <c r="F39" s="12">
        <v>159</v>
      </c>
      <c r="G39" s="13">
        <v>0.77300000000000002</v>
      </c>
      <c r="H39" s="12">
        <v>5</v>
      </c>
      <c r="J39" s="11" t="s">
        <v>31</v>
      </c>
      <c r="K39" s="11">
        <v>0</v>
      </c>
      <c r="L39" s="12">
        <v>2</v>
      </c>
      <c r="M39" s="12">
        <v>114</v>
      </c>
      <c r="N39" s="12">
        <v>159</v>
      </c>
      <c r="O39" s="13">
        <v>0.71599999999999997</v>
      </c>
      <c r="P39" s="12">
        <v>5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208</v>
      </c>
      <c r="C41" s="17"/>
      <c r="D41" s="16" t="s">
        <v>21</v>
      </c>
      <c r="E41" s="16"/>
      <c r="F41" s="16"/>
      <c r="G41" s="22"/>
      <c r="H41" s="16"/>
      <c r="I41" s="16"/>
      <c r="J41" s="17" t="s">
        <v>209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210</v>
      </c>
      <c r="D43" s="20">
        <v>2</v>
      </c>
      <c r="E43" s="20">
        <v>40</v>
      </c>
      <c r="F43" s="20">
        <v>40</v>
      </c>
      <c r="G43" s="21">
        <v>1</v>
      </c>
      <c r="H43" s="20">
        <v>5</v>
      </c>
      <c r="J43" s="4" t="s">
        <v>211</v>
      </c>
      <c r="L43" s="20">
        <v>0</v>
      </c>
      <c r="M43" s="20">
        <v>27</v>
      </c>
      <c r="N43" s="20">
        <v>40</v>
      </c>
      <c r="O43" s="21">
        <v>0.67500000000000004</v>
      </c>
      <c r="P43" s="20">
        <v>3</v>
      </c>
      <c r="Q43" s="20"/>
      <c r="R43" s="14"/>
    </row>
    <row r="44" spans="1:18" s="4" customFormat="1" ht="12.75" x14ac:dyDescent="0.2">
      <c r="A44" s="14"/>
      <c r="B44" s="4" t="s">
        <v>212</v>
      </c>
      <c r="D44" s="20">
        <v>2</v>
      </c>
      <c r="E44" s="20">
        <v>40</v>
      </c>
      <c r="F44" s="20">
        <v>28</v>
      </c>
      <c r="G44" s="21">
        <v>1.4279999999999999</v>
      </c>
      <c r="H44" s="20">
        <v>6</v>
      </c>
      <c r="J44" s="4" t="s">
        <v>213</v>
      </c>
      <c r="L44" s="20">
        <v>0</v>
      </c>
      <c r="M44" s="20">
        <v>31</v>
      </c>
      <c r="N44" s="20">
        <v>28</v>
      </c>
      <c r="O44" s="21">
        <v>1.107</v>
      </c>
      <c r="P44" s="20">
        <v>10</v>
      </c>
      <c r="Q44" s="20"/>
      <c r="R44" s="14"/>
    </row>
    <row r="45" spans="1:18" s="4" customFormat="1" ht="12.75" x14ac:dyDescent="0.2">
      <c r="A45" s="14"/>
      <c r="B45" s="4" t="s">
        <v>214</v>
      </c>
      <c r="D45" s="20">
        <v>2</v>
      </c>
      <c r="E45" s="20">
        <v>30</v>
      </c>
      <c r="F45" s="20">
        <v>35</v>
      </c>
      <c r="G45" s="21">
        <v>0.85699999999999998</v>
      </c>
      <c r="H45" s="20">
        <v>6</v>
      </c>
      <c r="J45" s="4" t="s">
        <v>215</v>
      </c>
      <c r="L45" s="20">
        <v>0</v>
      </c>
      <c r="M45" s="20">
        <v>28</v>
      </c>
      <c r="N45" s="20">
        <v>35</v>
      </c>
      <c r="O45" s="21">
        <v>0.8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216</v>
      </c>
      <c r="D46" s="20">
        <v>2</v>
      </c>
      <c r="E46" s="20">
        <v>30</v>
      </c>
      <c r="F46" s="20">
        <v>42</v>
      </c>
      <c r="G46" s="21">
        <v>0.71399999999999997</v>
      </c>
      <c r="H46" s="20">
        <v>5</v>
      </c>
      <c r="J46" s="4" t="s">
        <v>217</v>
      </c>
      <c r="L46" s="20">
        <v>0</v>
      </c>
      <c r="M46" s="20">
        <v>19</v>
      </c>
      <c r="N46" s="20">
        <v>42</v>
      </c>
      <c r="O46" s="21">
        <v>0.45200000000000001</v>
      </c>
      <c r="P46" s="20">
        <v>3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8</v>
      </c>
      <c r="E47" s="12">
        <v>140</v>
      </c>
      <c r="F47" s="12">
        <v>145</v>
      </c>
      <c r="G47" s="13">
        <v>0.96499999999999997</v>
      </c>
      <c r="H47" s="12">
        <v>6</v>
      </c>
      <c r="J47" s="11" t="s">
        <v>31</v>
      </c>
      <c r="K47" s="11">
        <v>0</v>
      </c>
      <c r="L47" s="12">
        <v>0</v>
      </c>
      <c r="M47" s="12">
        <v>105</v>
      </c>
      <c r="N47" s="12">
        <v>145</v>
      </c>
      <c r="O47" s="13">
        <v>0.72399999999999998</v>
      </c>
      <c r="P47" s="12">
        <v>10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218</v>
      </c>
      <c r="C49" s="17"/>
      <c r="D49" s="16" t="s">
        <v>21</v>
      </c>
      <c r="E49" s="16"/>
      <c r="F49" s="16"/>
      <c r="G49" s="22"/>
      <c r="H49" s="16"/>
      <c r="I49" s="16"/>
      <c r="J49" s="17" t="s">
        <v>219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220</v>
      </c>
      <c r="D51" s="20">
        <v>2</v>
      </c>
      <c r="E51" s="20">
        <v>40</v>
      </c>
      <c r="F51" s="20">
        <v>38</v>
      </c>
      <c r="G51" s="21">
        <v>1.052</v>
      </c>
      <c r="H51" s="20">
        <v>4</v>
      </c>
      <c r="J51" s="4" t="s">
        <v>221</v>
      </c>
      <c r="L51" s="20">
        <v>0</v>
      </c>
      <c r="M51" s="20">
        <v>29</v>
      </c>
      <c r="N51" s="20">
        <v>38</v>
      </c>
      <c r="O51" s="21">
        <v>0.76300000000000001</v>
      </c>
      <c r="P51" s="20">
        <v>5</v>
      </c>
      <c r="Q51" s="20"/>
      <c r="R51" s="14"/>
    </row>
    <row r="52" spans="1:18" s="4" customFormat="1" ht="12.75" x14ac:dyDescent="0.2">
      <c r="A52" s="14"/>
      <c r="B52" s="4" t="s">
        <v>222</v>
      </c>
      <c r="D52" s="20">
        <v>2</v>
      </c>
      <c r="E52" s="20">
        <v>40</v>
      </c>
      <c r="F52" s="20">
        <v>40</v>
      </c>
      <c r="G52" s="21">
        <v>1</v>
      </c>
      <c r="H52" s="20">
        <v>6</v>
      </c>
      <c r="J52" s="4" t="s">
        <v>223</v>
      </c>
      <c r="L52" s="20">
        <v>0</v>
      </c>
      <c r="M52" s="20">
        <v>31</v>
      </c>
      <c r="N52" s="20">
        <v>40</v>
      </c>
      <c r="O52" s="21">
        <v>0.77500000000000002</v>
      </c>
      <c r="P52" s="20">
        <v>4</v>
      </c>
      <c r="Q52" s="20"/>
      <c r="R52" s="14"/>
    </row>
    <row r="53" spans="1:18" s="4" customFormat="1" ht="12.75" x14ac:dyDescent="0.2">
      <c r="A53" s="14"/>
      <c r="B53" s="4" t="s">
        <v>224</v>
      </c>
      <c r="D53" s="20">
        <v>0</v>
      </c>
      <c r="E53" s="20">
        <v>29</v>
      </c>
      <c r="F53" s="20">
        <v>42</v>
      </c>
      <c r="G53" s="21">
        <v>0.69</v>
      </c>
      <c r="H53" s="20">
        <v>3</v>
      </c>
      <c r="J53" s="4" t="s">
        <v>225</v>
      </c>
      <c r="L53" s="20">
        <v>2</v>
      </c>
      <c r="M53" s="20">
        <v>30</v>
      </c>
      <c r="N53" s="20">
        <v>42</v>
      </c>
      <c r="O53" s="21">
        <v>0.71399999999999997</v>
      </c>
      <c r="P53" s="20">
        <v>5</v>
      </c>
      <c r="Q53" s="20"/>
      <c r="R53" s="14"/>
    </row>
    <row r="54" spans="1:18" s="4" customFormat="1" ht="12.75" x14ac:dyDescent="0.2">
      <c r="A54" s="14"/>
      <c r="B54" s="4" t="s">
        <v>226</v>
      </c>
      <c r="D54" s="20">
        <v>0</v>
      </c>
      <c r="E54" s="20">
        <v>22</v>
      </c>
      <c r="F54" s="20">
        <v>27</v>
      </c>
      <c r="G54" s="21">
        <v>0.81399999999999995</v>
      </c>
      <c r="H54" s="20">
        <v>3</v>
      </c>
      <c r="J54" s="4" t="s">
        <v>227</v>
      </c>
      <c r="L54" s="20">
        <v>2</v>
      </c>
      <c r="M54" s="20">
        <v>30</v>
      </c>
      <c r="N54" s="20">
        <v>27</v>
      </c>
      <c r="O54" s="21">
        <v>1.111</v>
      </c>
      <c r="P54" s="20">
        <v>6</v>
      </c>
      <c r="Q54" s="20"/>
      <c r="R54" s="14"/>
    </row>
    <row r="55" spans="1:18" s="4" customFormat="1" ht="12.75" x14ac:dyDescent="0.2">
      <c r="B55" s="11" t="s">
        <v>31</v>
      </c>
      <c r="C55" s="11">
        <v>1</v>
      </c>
      <c r="D55" s="12">
        <v>4</v>
      </c>
      <c r="E55" s="12">
        <v>131</v>
      </c>
      <c r="F55" s="12">
        <v>147</v>
      </c>
      <c r="G55" s="13">
        <v>0.89100000000000001</v>
      </c>
      <c r="H55" s="12">
        <v>6</v>
      </c>
      <c r="J55" s="11" t="s">
        <v>31</v>
      </c>
      <c r="K55" s="11">
        <v>1</v>
      </c>
      <c r="L55" s="12">
        <v>4</v>
      </c>
      <c r="M55" s="12">
        <v>120</v>
      </c>
      <c r="N55" s="12">
        <v>147</v>
      </c>
      <c r="O55" s="13">
        <v>0.81599999999999995</v>
      </c>
      <c r="P55" s="12">
        <v>6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22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230</v>
      </c>
      <c r="C59" s="23">
        <v>39</v>
      </c>
      <c r="D59" s="20">
        <v>143</v>
      </c>
      <c r="E59" s="20">
        <v>2935</v>
      </c>
      <c r="F59" s="24">
        <v>2826</v>
      </c>
      <c r="G59" s="33">
        <v>1.038</v>
      </c>
      <c r="H59" s="24">
        <v>11</v>
      </c>
      <c r="I59" s="4"/>
      <c r="J59" s="23">
        <v>22</v>
      </c>
      <c r="K59" s="23" t="s">
        <v>852</v>
      </c>
      <c r="L59" s="25"/>
    </row>
    <row r="60" spans="1:18" ht="12.75" customHeight="1" x14ac:dyDescent="0.2">
      <c r="A60" s="4">
        <v>2</v>
      </c>
      <c r="B60" s="23" t="s">
        <v>231</v>
      </c>
      <c r="C60" s="23">
        <v>35</v>
      </c>
      <c r="D60" s="20">
        <v>121</v>
      </c>
      <c r="E60" s="20">
        <v>2850</v>
      </c>
      <c r="F60" s="24">
        <v>2896</v>
      </c>
      <c r="G60" s="33">
        <v>0.98399999999999999</v>
      </c>
      <c r="H60" s="24">
        <v>10</v>
      </c>
      <c r="I60" s="4"/>
      <c r="J60" s="23">
        <v>22</v>
      </c>
      <c r="K60" s="34"/>
      <c r="L60" s="25"/>
    </row>
    <row r="61" spans="1:18" ht="12.75" customHeight="1" x14ac:dyDescent="0.2">
      <c r="A61" s="4">
        <v>3</v>
      </c>
      <c r="B61" s="23" t="s">
        <v>229</v>
      </c>
      <c r="C61" s="23">
        <v>34</v>
      </c>
      <c r="D61" s="20">
        <v>121</v>
      </c>
      <c r="E61" s="20">
        <v>2921</v>
      </c>
      <c r="F61" s="24">
        <v>3139</v>
      </c>
      <c r="G61" s="33">
        <v>0.93</v>
      </c>
      <c r="H61" s="24">
        <v>14</v>
      </c>
      <c r="I61" s="4"/>
      <c r="J61" s="23">
        <v>22</v>
      </c>
      <c r="K61" s="23"/>
      <c r="L61" s="25"/>
    </row>
    <row r="62" spans="1:18" ht="12.75" customHeight="1" x14ac:dyDescent="0.2">
      <c r="A62" s="4">
        <v>4</v>
      </c>
      <c r="B62" s="23" t="s">
        <v>239</v>
      </c>
      <c r="C62" s="23">
        <v>26</v>
      </c>
      <c r="D62" s="20">
        <v>105</v>
      </c>
      <c r="E62" s="20">
        <v>2786</v>
      </c>
      <c r="F62" s="24">
        <v>3381</v>
      </c>
      <c r="G62" s="33">
        <v>0.82399999999999995</v>
      </c>
      <c r="H62" s="24">
        <v>14</v>
      </c>
      <c r="I62" s="4"/>
      <c r="J62" s="23">
        <v>22</v>
      </c>
      <c r="K62" s="23"/>
      <c r="L62" s="25"/>
    </row>
    <row r="63" spans="1:18" ht="12.75" customHeight="1" x14ac:dyDescent="0.2">
      <c r="A63" s="4">
        <v>5</v>
      </c>
      <c r="B63" s="23" t="s">
        <v>228</v>
      </c>
      <c r="C63" s="23">
        <v>25</v>
      </c>
      <c r="D63" s="20">
        <v>92</v>
      </c>
      <c r="E63" s="20">
        <v>2717</v>
      </c>
      <c r="F63" s="24">
        <v>3369</v>
      </c>
      <c r="G63" s="33">
        <v>0.80600000000000005</v>
      </c>
      <c r="H63" s="24">
        <v>10</v>
      </c>
      <c r="I63" s="4"/>
      <c r="J63" s="23">
        <v>22</v>
      </c>
      <c r="K63" s="23"/>
      <c r="L63" s="25"/>
    </row>
    <row r="64" spans="1:18" ht="12.75" customHeight="1" x14ac:dyDescent="0.2">
      <c r="A64" s="4">
        <v>6</v>
      </c>
      <c r="B64" s="23" t="s">
        <v>238</v>
      </c>
      <c r="C64" s="23">
        <v>24</v>
      </c>
      <c r="D64" s="20">
        <v>90</v>
      </c>
      <c r="E64" s="20">
        <v>2677</v>
      </c>
      <c r="F64" s="24">
        <v>3380</v>
      </c>
      <c r="G64" s="33">
        <v>0.79200000000000004</v>
      </c>
      <c r="H64" s="24">
        <v>10</v>
      </c>
      <c r="I64" s="4"/>
      <c r="J64" s="23">
        <v>22</v>
      </c>
      <c r="K64" s="23"/>
      <c r="L64" s="25"/>
    </row>
    <row r="65" spans="1:18" ht="12.75" customHeight="1" x14ac:dyDescent="0.2">
      <c r="A65" s="4">
        <v>7</v>
      </c>
      <c r="B65" s="23" t="s">
        <v>234</v>
      </c>
      <c r="C65" s="23">
        <v>22</v>
      </c>
      <c r="D65" s="20">
        <v>98</v>
      </c>
      <c r="E65" s="20">
        <v>2712</v>
      </c>
      <c r="F65" s="24">
        <v>3233</v>
      </c>
      <c r="G65" s="33">
        <v>0.83799999999999997</v>
      </c>
      <c r="H65" s="24">
        <v>10</v>
      </c>
      <c r="I65" s="4"/>
      <c r="J65" s="23">
        <v>22</v>
      </c>
      <c r="K65" s="23"/>
      <c r="L65" s="25"/>
      <c r="R65"/>
    </row>
    <row r="66" spans="1:18" ht="12.75" customHeight="1" x14ac:dyDescent="0.2">
      <c r="A66" s="4">
        <v>8</v>
      </c>
      <c r="B66" s="23" t="s">
        <v>232</v>
      </c>
      <c r="C66" s="23">
        <v>19</v>
      </c>
      <c r="D66" s="20">
        <v>75</v>
      </c>
      <c r="E66" s="20">
        <v>2500</v>
      </c>
      <c r="F66" s="24">
        <v>3390</v>
      </c>
      <c r="G66" s="33">
        <v>0.73699999999999999</v>
      </c>
      <c r="H66" s="24">
        <v>11</v>
      </c>
      <c r="I66" s="4"/>
      <c r="J66" s="23">
        <v>22</v>
      </c>
      <c r="K66" s="23"/>
      <c r="L66" s="25"/>
      <c r="R66"/>
    </row>
    <row r="67" spans="1:18" ht="12.75" customHeight="1" x14ac:dyDescent="0.2">
      <c r="A67" s="4">
        <v>9</v>
      </c>
      <c r="B67" s="23" t="s">
        <v>237</v>
      </c>
      <c r="C67" s="23">
        <v>17</v>
      </c>
      <c r="D67" s="20">
        <v>77</v>
      </c>
      <c r="E67" s="20">
        <v>2611</v>
      </c>
      <c r="F67" s="24">
        <v>3374</v>
      </c>
      <c r="G67" s="33">
        <v>0.77300000000000002</v>
      </c>
      <c r="H67" s="24">
        <v>11</v>
      </c>
      <c r="I67" s="4"/>
      <c r="J67" s="23">
        <v>22</v>
      </c>
      <c r="K67" s="23"/>
      <c r="L67" s="25"/>
      <c r="R67"/>
    </row>
    <row r="68" spans="1:18" ht="12.75" customHeight="1" x14ac:dyDescent="0.2">
      <c r="A68" s="4">
        <v>10</v>
      </c>
      <c r="B68" s="23" t="s">
        <v>236</v>
      </c>
      <c r="C68" s="23">
        <v>11</v>
      </c>
      <c r="D68" s="20">
        <v>56</v>
      </c>
      <c r="E68" s="20">
        <v>2351</v>
      </c>
      <c r="F68" s="24">
        <v>3554</v>
      </c>
      <c r="G68" s="33">
        <v>0.66100000000000003</v>
      </c>
      <c r="H68" s="24">
        <v>8</v>
      </c>
      <c r="I68" s="4"/>
      <c r="J68" s="23">
        <v>22</v>
      </c>
      <c r="K68" s="23"/>
      <c r="L68" s="25"/>
      <c r="R68"/>
    </row>
    <row r="69" spans="1:18" ht="12.75" customHeight="1" x14ac:dyDescent="0.2">
      <c r="A69" s="4">
        <v>11</v>
      </c>
      <c r="B69" s="23" t="s">
        <v>233</v>
      </c>
      <c r="C69" s="23">
        <v>7</v>
      </c>
      <c r="D69" s="20">
        <v>43</v>
      </c>
      <c r="E69" s="20">
        <v>2338</v>
      </c>
      <c r="F69" s="24">
        <v>3676</v>
      </c>
      <c r="G69" s="33">
        <v>0.63600000000000001</v>
      </c>
      <c r="H69" s="24">
        <v>11</v>
      </c>
      <c r="I69" s="4"/>
      <c r="J69" s="23">
        <v>22</v>
      </c>
      <c r="K69" s="23" t="s">
        <v>853</v>
      </c>
      <c r="L69" s="25"/>
      <c r="R69"/>
    </row>
    <row r="70" spans="1:18" ht="12.75" customHeight="1" x14ac:dyDescent="0.2">
      <c r="A70" s="4">
        <v>12</v>
      </c>
      <c r="B70" s="23" t="s">
        <v>235</v>
      </c>
      <c r="C70" s="23">
        <v>5</v>
      </c>
      <c r="D70" s="20">
        <v>35</v>
      </c>
      <c r="E70" s="20">
        <v>2190</v>
      </c>
      <c r="F70" s="24">
        <v>3632</v>
      </c>
      <c r="G70" s="33">
        <v>0.60199999999999998</v>
      </c>
      <c r="H70" s="24">
        <v>8</v>
      </c>
      <c r="I70" s="4"/>
      <c r="J70" s="23">
        <v>22</v>
      </c>
      <c r="K70" s="23" t="s">
        <v>853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45417</v>
      </c>
      <c r="C73" s="10"/>
      <c r="R73"/>
    </row>
    <row r="74" spans="1:18" x14ac:dyDescent="0.2">
      <c r="B74" s="37"/>
    </row>
  </sheetData>
  <sortState xmlns:xlrd2="http://schemas.microsoft.com/office/spreadsheetml/2017/richdata2" ref="B59:J70">
    <sortCondition descending="1" ref="C59:C70"/>
    <sortCondition descending="1" ref="D59:D70"/>
    <sortCondition descending="1" ref="G59:G70"/>
    <sortCondition descending="1" ref="H59:H70"/>
  </sortState>
  <conditionalFormatting sqref="B11:C14">
    <cfRule type="expression" dxfId="131" priority="11">
      <formula>$A11=1</formula>
    </cfRule>
  </conditionalFormatting>
  <conditionalFormatting sqref="B19:C22">
    <cfRule type="expression" dxfId="130" priority="10">
      <formula>$A19=1</formula>
    </cfRule>
  </conditionalFormatting>
  <conditionalFormatting sqref="B27:C30">
    <cfRule type="expression" dxfId="129" priority="12">
      <formula>$A27=1</formula>
    </cfRule>
  </conditionalFormatting>
  <conditionalFormatting sqref="B35:C38">
    <cfRule type="expression" dxfId="128" priority="9">
      <formula>$A35=1</formula>
    </cfRule>
  </conditionalFormatting>
  <conditionalFormatting sqref="B43:C46">
    <cfRule type="expression" dxfId="127" priority="8">
      <formula>$A43=1</formula>
    </cfRule>
  </conditionalFormatting>
  <conditionalFormatting sqref="B51:C54">
    <cfRule type="expression" dxfId="126" priority="7">
      <formula>$A51=1</formula>
    </cfRule>
  </conditionalFormatting>
  <conditionalFormatting sqref="J11:K14">
    <cfRule type="expression" dxfId="125" priority="6">
      <formula>$A11=1</formula>
    </cfRule>
  </conditionalFormatting>
  <conditionalFormatting sqref="J19:K22">
    <cfRule type="expression" dxfId="124" priority="5">
      <formula>$A19=1</formula>
    </cfRule>
  </conditionalFormatting>
  <conditionalFormatting sqref="J27:K30">
    <cfRule type="expression" dxfId="123" priority="4">
      <formula>$A27=1</formula>
    </cfRule>
  </conditionalFormatting>
  <conditionalFormatting sqref="J35:K38">
    <cfRule type="expression" dxfId="122" priority="3">
      <formula>$A35=1</formula>
    </cfRule>
  </conditionalFormatting>
  <conditionalFormatting sqref="J43:K46">
    <cfRule type="expression" dxfId="121" priority="2">
      <formula>$A43=1</formula>
    </cfRule>
  </conditionalFormatting>
  <conditionalFormatting sqref="J51:K54">
    <cfRule type="expression" dxfId="120" priority="1">
      <formula>$A51=1</formula>
    </cfRule>
  </conditionalFormatting>
  <pageMargins left="0" right="0" top="0" bottom="0" header="0" footer="0"/>
  <pageSetup paperSize="9" scale="98" orientation="portrait" cellComments="atEnd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CF06B-CA10-4903-AFA1-C6268A64D443}">
  <dimension ref="A1:Z74"/>
  <sheetViews>
    <sheetView topLeftCell="A21"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10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Afd.3A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22</v>
      </c>
      <c r="J7" s="30"/>
      <c r="K7" s="30"/>
      <c r="Z7" s="2" t="str">
        <f>"Speelweek"&amp;" "&amp;H7</f>
        <v>Speelweek 22</v>
      </c>
    </row>
    <row r="8" spans="1:26" ht="7.5" customHeight="1" x14ac:dyDescent="0.2"/>
    <row r="9" spans="1:26" s="3" customFormat="1" ht="13.5" customHeight="1" x14ac:dyDescent="0.25">
      <c r="A9" s="29"/>
      <c r="B9" s="17" t="s">
        <v>240</v>
      </c>
      <c r="C9" s="17"/>
      <c r="D9" s="16" t="s">
        <v>21</v>
      </c>
      <c r="E9" s="16"/>
      <c r="F9" s="16"/>
      <c r="G9" s="22"/>
      <c r="H9" s="16"/>
      <c r="I9" s="16"/>
      <c r="J9" s="17" t="s">
        <v>241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242</v>
      </c>
      <c r="D11" s="20">
        <v>2</v>
      </c>
      <c r="E11" s="20">
        <v>30</v>
      </c>
      <c r="F11" s="20">
        <v>47</v>
      </c>
      <c r="G11" s="21">
        <v>0.63800000000000001</v>
      </c>
      <c r="H11" s="20">
        <v>6</v>
      </c>
      <c r="J11" s="4" t="s">
        <v>243</v>
      </c>
      <c r="L11" s="20">
        <v>0</v>
      </c>
      <c r="M11" s="20">
        <v>29</v>
      </c>
      <c r="N11" s="20">
        <v>47</v>
      </c>
      <c r="O11" s="21">
        <v>0.61699999999999999</v>
      </c>
      <c r="P11" s="20">
        <v>8</v>
      </c>
      <c r="Q11" s="20"/>
      <c r="R11" s="14"/>
    </row>
    <row r="12" spans="1:26" s="4" customFormat="1" ht="12.75" x14ac:dyDescent="0.2">
      <c r="A12" s="14"/>
      <c r="B12" s="4" t="s">
        <v>244</v>
      </c>
      <c r="D12" s="20">
        <v>0</v>
      </c>
      <c r="E12" s="20">
        <v>23</v>
      </c>
      <c r="F12" s="20">
        <v>40</v>
      </c>
      <c r="G12" s="21">
        <v>0.57499999999999996</v>
      </c>
      <c r="H12" s="20">
        <v>3</v>
      </c>
      <c r="J12" s="4" t="s">
        <v>245</v>
      </c>
      <c r="L12" s="20">
        <v>2</v>
      </c>
      <c r="M12" s="20">
        <v>30</v>
      </c>
      <c r="N12" s="20">
        <v>40</v>
      </c>
      <c r="O12" s="21">
        <v>0.75</v>
      </c>
      <c r="P12" s="20">
        <v>6</v>
      </c>
      <c r="Q12" s="20"/>
      <c r="R12" s="14"/>
    </row>
    <row r="13" spans="1:26" s="4" customFormat="1" ht="12.75" x14ac:dyDescent="0.2">
      <c r="A13" s="14"/>
      <c r="B13" s="4" t="s">
        <v>246</v>
      </c>
      <c r="D13" s="20">
        <v>0</v>
      </c>
      <c r="E13" s="20">
        <v>16</v>
      </c>
      <c r="F13" s="20">
        <v>27</v>
      </c>
      <c r="G13" s="21">
        <v>0.59199999999999997</v>
      </c>
      <c r="H13" s="20">
        <v>3</v>
      </c>
      <c r="J13" s="4" t="s">
        <v>247</v>
      </c>
      <c r="L13" s="20">
        <v>2</v>
      </c>
      <c r="M13" s="20">
        <v>25</v>
      </c>
      <c r="N13" s="20">
        <v>27</v>
      </c>
      <c r="O13" s="21">
        <v>0.92500000000000004</v>
      </c>
      <c r="P13" s="20">
        <v>5</v>
      </c>
      <c r="Q13" s="20"/>
      <c r="R13" s="14"/>
    </row>
    <row r="14" spans="1:26" s="4" customFormat="1" ht="12.75" x14ac:dyDescent="0.2">
      <c r="A14" s="14"/>
      <c r="B14" s="4" t="s">
        <v>248</v>
      </c>
      <c r="D14" s="20">
        <v>0</v>
      </c>
      <c r="E14" s="20">
        <v>16</v>
      </c>
      <c r="F14" s="20">
        <v>38</v>
      </c>
      <c r="G14" s="21">
        <v>0.42099999999999999</v>
      </c>
      <c r="H14" s="20">
        <v>3</v>
      </c>
      <c r="J14" s="4" t="s">
        <v>249</v>
      </c>
      <c r="L14" s="20">
        <v>2</v>
      </c>
      <c r="M14" s="20">
        <v>25</v>
      </c>
      <c r="N14" s="20">
        <v>38</v>
      </c>
      <c r="O14" s="21">
        <v>0.65700000000000003</v>
      </c>
      <c r="P14" s="20">
        <v>4</v>
      </c>
      <c r="Q14" s="20"/>
      <c r="R14" s="14"/>
    </row>
    <row r="15" spans="1:26" s="4" customFormat="1" ht="12.75" x14ac:dyDescent="0.2">
      <c r="B15" s="11" t="s">
        <v>31</v>
      </c>
      <c r="C15" s="11">
        <v>0</v>
      </c>
      <c r="D15" s="12">
        <v>2</v>
      </c>
      <c r="E15" s="12">
        <v>85</v>
      </c>
      <c r="F15" s="12">
        <v>152</v>
      </c>
      <c r="G15" s="13">
        <v>0.55900000000000005</v>
      </c>
      <c r="H15" s="12">
        <v>6</v>
      </c>
      <c r="J15" s="11" t="s">
        <v>31</v>
      </c>
      <c r="K15" s="11">
        <v>2</v>
      </c>
      <c r="L15" s="12">
        <v>6</v>
      </c>
      <c r="M15" s="12">
        <v>109</v>
      </c>
      <c r="N15" s="12">
        <v>152</v>
      </c>
      <c r="O15" s="13">
        <v>0.71699999999999997</v>
      </c>
      <c r="P15" s="12">
        <v>8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250</v>
      </c>
      <c r="C17" s="17"/>
      <c r="D17" s="16" t="s">
        <v>21</v>
      </c>
      <c r="E17" s="16"/>
      <c r="F17" s="16"/>
      <c r="G17" s="22"/>
      <c r="H17" s="16"/>
      <c r="I17" s="16"/>
      <c r="J17" s="17" t="s">
        <v>251</v>
      </c>
      <c r="K17" s="16"/>
      <c r="L17" s="17" t="s">
        <v>252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253</v>
      </c>
      <c r="C19" s="4"/>
      <c r="D19" s="20">
        <v>0</v>
      </c>
      <c r="E19" s="20">
        <v>23</v>
      </c>
      <c r="F19" s="20">
        <v>30</v>
      </c>
      <c r="G19" s="21">
        <v>0.76600000000000001</v>
      </c>
      <c r="H19" s="20">
        <v>7</v>
      </c>
      <c r="J19" s="4" t="s">
        <v>254</v>
      </c>
      <c r="K19" s="4"/>
      <c r="L19" s="20">
        <v>2</v>
      </c>
      <c r="M19" s="20">
        <v>30</v>
      </c>
      <c r="N19" s="20">
        <v>30</v>
      </c>
      <c r="O19" s="21">
        <v>1</v>
      </c>
      <c r="P19" s="20">
        <v>9</v>
      </c>
      <c r="Q19" s="20"/>
      <c r="R19" s="15"/>
    </row>
    <row r="20" spans="1:18" s="3" customFormat="1" ht="12.75" x14ac:dyDescent="0.2">
      <c r="A20" s="14"/>
      <c r="B20" s="4" t="s">
        <v>255</v>
      </c>
      <c r="C20" s="4"/>
      <c r="D20" s="20">
        <v>0</v>
      </c>
      <c r="E20" s="20">
        <v>18</v>
      </c>
      <c r="F20" s="20">
        <v>43</v>
      </c>
      <c r="G20" s="21">
        <v>0.41799999999999998</v>
      </c>
      <c r="H20" s="20">
        <v>3</v>
      </c>
      <c r="J20" s="4" t="s">
        <v>256</v>
      </c>
      <c r="K20" s="4"/>
      <c r="L20" s="20">
        <v>2</v>
      </c>
      <c r="M20" s="20">
        <v>30</v>
      </c>
      <c r="N20" s="20">
        <v>43</v>
      </c>
      <c r="O20" s="21">
        <v>0.69699999999999995</v>
      </c>
      <c r="P20" s="20">
        <v>4</v>
      </c>
      <c r="Q20" s="20"/>
      <c r="R20" s="15"/>
    </row>
    <row r="21" spans="1:18" s="3" customFormat="1" ht="12.75" x14ac:dyDescent="0.2">
      <c r="A21" s="14"/>
      <c r="B21" s="4" t="s">
        <v>257</v>
      </c>
      <c r="C21" s="4"/>
      <c r="D21" s="20">
        <v>0</v>
      </c>
      <c r="E21" s="20">
        <v>18</v>
      </c>
      <c r="F21" s="20">
        <v>36</v>
      </c>
      <c r="G21" s="21">
        <v>0.5</v>
      </c>
      <c r="H21" s="20">
        <v>4</v>
      </c>
      <c r="J21" s="4" t="s">
        <v>258</v>
      </c>
      <c r="K21" s="4"/>
      <c r="L21" s="20">
        <v>20</v>
      </c>
      <c r="M21" s="20">
        <v>25</v>
      </c>
      <c r="N21" s="20">
        <v>36</v>
      </c>
      <c r="O21" s="21">
        <v>0.69399999999999995</v>
      </c>
      <c r="P21" s="20">
        <v>4</v>
      </c>
      <c r="Q21" s="20"/>
      <c r="R21" s="15"/>
    </row>
    <row r="22" spans="1:18" s="3" customFormat="1" ht="12.75" x14ac:dyDescent="0.2">
      <c r="A22" s="14"/>
      <c r="B22" s="4" t="s">
        <v>259</v>
      </c>
      <c r="C22" s="4"/>
      <c r="D22" s="20">
        <v>2</v>
      </c>
      <c r="E22" s="20">
        <v>0</v>
      </c>
      <c r="F22" s="20">
        <v>0</v>
      </c>
      <c r="G22" s="21">
        <v>0</v>
      </c>
      <c r="H22" s="20">
        <v>0</v>
      </c>
      <c r="J22" s="4" t="s">
        <v>260</v>
      </c>
      <c r="K22" s="4"/>
      <c r="L22" s="20">
        <v>0</v>
      </c>
      <c r="M22" s="20">
        <v>0</v>
      </c>
      <c r="N22" s="20">
        <v>0</v>
      </c>
      <c r="O22" s="21">
        <v>0</v>
      </c>
      <c r="P22" s="20">
        <v>0</v>
      </c>
      <c r="Q22" s="20"/>
      <c r="R22" s="15"/>
    </row>
    <row r="23" spans="1:18" x14ac:dyDescent="0.2">
      <c r="B23" s="11" t="s">
        <v>31</v>
      </c>
      <c r="C23" s="11">
        <v>0</v>
      </c>
      <c r="D23" s="12">
        <v>2</v>
      </c>
      <c r="E23" s="12">
        <v>59</v>
      </c>
      <c r="F23" s="12">
        <v>109</v>
      </c>
      <c r="G23" s="13">
        <v>0.54100000000000004</v>
      </c>
      <c r="H23" s="12">
        <v>7</v>
      </c>
      <c r="J23" s="11" t="s">
        <v>31</v>
      </c>
      <c r="K23" s="11">
        <v>2</v>
      </c>
      <c r="L23" s="12">
        <v>6</v>
      </c>
      <c r="M23" s="12">
        <v>85</v>
      </c>
      <c r="N23" s="12">
        <v>109</v>
      </c>
      <c r="O23" s="13">
        <v>0.77900000000000003</v>
      </c>
      <c r="P23" s="12">
        <v>9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261</v>
      </c>
      <c r="C25" s="17"/>
      <c r="D25" s="16" t="s">
        <v>21</v>
      </c>
      <c r="E25" s="16"/>
      <c r="F25" s="16"/>
      <c r="G25" s="22"/>
      <c r="H25" s="16"/>
      <c r="I25" s="16"/>
      <c r="J25" s="17" t="s">
        <v>262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263</v>
      </c>
      <c r="D27" s="20">
        <v>0</v>
      </c>
      <c r="E27" s="20">
        <v>26</v>
      </c>
      <c r="F27" s="20">
        <v>36</v>
      </c>
      <c r="G27" s="21">
        <v>0.72199999999999998</v>
      </c>
      <c r="H27" s="20">
        <v>6</v>
      </c>
      <c r="J27" s="4" t="s">
        <v>264</v>
      </c>
      <c r="L27" s="20">
        <v>2</v>
      </c>
      <c r="M27" s="20">
        <v>30</v>
      </c>
      <c r="N27" s="20">
        <v>36</v>
      </c>
      <c r="O27" s="21">
        <v>0.83299999999999996</v>
      </c>
      <c r="P27" s="20">
        <v>6</v>
      </c>
      <c r="Q27" s="20"/>
      <c r="R27" s="14"/>
    </row>
    <row r="28" spans="1:18" s="4" customFormat="1" ht="12.75" x14ac:dyDescent="0.2">
      <c r="A28" s="14"/>
      <c r="B28" s="4" t="s">
        <v>265</v>
      </c>
      <c r="D28" s="20">
        <v>2</v>
      </c>
      <c r="E28" s="20">
        <v>30</v>
      </c>
      <c r="F28" s="20">
        <v>41</v>
      </c>
      <c r="G28" s="21">
        <v>0.73099999999999998</v>
      </c>
      <c r="H28" s="20">
        <v>8</v>
      </c>
      <c r="J28" s="4" t="s">
        <v>266</v>
      </c>
      <c r="L28" s="20">
        <v>0</v>
      </c>
      <c r="M28" s="20">
        <v>27</v>
      </c>
      <c r="N28" s="20">
        <v>41</v>
      </c>
      <c r="O28" s="21">
        <v>0.65800000000000003</v>
      </c>
      <c r="P28" s="20">
        <v>5</v>
      </c>
      <c r="Q28" s="20"/>
      <c r="R28" s="14"/>
    </row>
    <row r="29" spans="1:18" s="4" customFormat="1" ht="12.75" x14ac:dyDescent="0.2">
      <c r="A29" s="14"/>
      <c r="B29" s="4" t="s">
        <v>267</v>
      </c>
      <c r="D29" s="20">
        <v>2</v>
      </c>
      <c r="E29" s="20">
        <v>25</v>
      </c>
      <c r="F29" s="20">
        <v>35</v>
      </c>
      <c r="G29" s="21">
        <v>0.71399999999999997</v>
      </c>
      <c r="H29" s="20">
        <v>4</v>
      </c>
      <c r="J29" s="4" t="s">
        <v>268</v>
      </c>
      <c r="L29" s="20">
        <v>0</v>
      </c>
      <c r="M29" s="20">
        <v>24</v>
      </c>
      <c r="N29" s="20">
        <v>35</v>
      </c>
      <c r="O29" s="21">
        <v>0.68500000000000005</v>
      </c>
      <c r="P29" s="20">
        <v>3</v>
      </c>
      <c r="Q29" s="20"/>
      <c r="R29" s="14"/>
    </row>
    <row r="30" spans="1:18" s="4" customFormat="1" ht="12.75" x14ac:dyDescent="0.2">
      <c r="A30" s="14"/>
      <c r="B30" s="4" t="s">
        <v>269</v>
      </c>
      <c r="D30" s="20">
        <v>2</v>
      </c>
      <c r="E30" s="20">
        <v>25</v>
      </c>
      <c r="F30" s="20">
        <v>55</v>
      </c>
      <c r="G30" s="21">
        <v>0.45400000000000001</v>
      </c>
      <c r="H30" s="20">
        <v>2</v>
      </c>
      <c r="J30" s="4" t="s">
        <v>270</v>
      </c>
      <c r="L30" s="20">
        <v>0</v>
      </c>
      <c r="M30" s="20">
        <v>24</v>
      </c>
      <c r="N30" s="20">
        <v>55</v>
      </c>
      <c r="O30" s="21">
        <v>0.436</v>
      </c>
      <c r="P30" s="20">
        <v>4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6</v>
      </c>
      <c r="E31" s="12">
        <v>106</v>
      </c>
      <c r="F31" s="12">
        <v>167</v>
      </c>
      <c r="G31" s="13">
        <v>0.63400000000000001</v>
      </c>
      <c r="H31" s="12">
        <v>8</v>
      </c>
      <c r="J31" s="11" t="s">
        <v>31</v>
      </c>
      <c r="K31" s="11">
        <v>0</v>
      </c>
      <c r="L31" s="12">
        <v>2</v>
      </c>
      <c r="M31" s="12">
        <v>105</v>
      </c>
      <c r="N31" s="12">
        <v>167</v>
      </c>
      <c r="O31" s="13">
        <v>0.628</v>
      </c>
      <c r="P31" s="12">
        <v>6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271</v>
      </c>
      <c r="C33" s="17"/>
      <c r="D33" s="16" t="s">
        <v>21</v>
      </c>
      <c r="E33" s="16"/>
      <c r="F33" s="16"/>
      <c r="G33" s="22"/>
      <c r="H33" s="16"/>
      <c r="I33" s="16"/>
      <c r="J33" s="17" t="s">
        <v>272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273</v>
      </c>
      <c r="D35" s="20">
        <v>2</v>
      </c>
      <c r="E35" s="20">
        <v>30</v>
      </c>
      <c r="F35" s="20">
        <v>47</v>
      </c>
      <c r="G35" s="21">
        <v>0.63800000000000001</v>
      </c>
      <c r="H35" s="20">
        <v>3</v>
      </c>
      <c r="J35" s="4" t="s">
        <v>274</v>
      </c>
      <c r="L35" s="20">
        <v>0</v>
      </c>
      <c r="M35" s="20">
        <v>24</v>
      </c>
      <c r="N35" s="20">
        <v>47</v>
      </c>
      <c r="O35" s="21">
        <v>0.51</v>
      </c>
      <c r="P35" s="20">
        <v>4</v>
      </c>
      <c r="Q35" s="20"/>
      <c r="R35" s="14"/>
    </row>
    <row r="36" spans="1:18" s="4" customFormat="1" ht="12.75" x14ac:dyDescent="0.2">
      <c r="A36" s="14"/>
      <c r="B36" s="4" t="s">
        <v>275</v>
      </c>
      <c r="D36" s="20">
        <v>2</v>
      </c>
      <c r="E36" s="20">
        <v>30</v>
      </c>
      <c r="F36" s="20">
        <v>59</v>
      </c>
      <c r="G36" s="21">
        <v>0.50800000000000001</v>
      </c>
      <c r="H36" s="20">
        <v>4</v>
      </c>
      <c r="J36" s="4" t="s">
        <v>276</v>
      </c>
      <c r="L36" s="20">
        <v>0</v>
      </c>
      <c r="M36" s="20">
        <v>20</v>
      </c>
      <c r="N36" s="20">
        <v>59</v>
      </c>
      <c r="O36" s="21">
        <v>0.33800000000000002</v>
      </c>
      <c r="P36" s="20">
        <v>3</v>
      </c>
      <c r="Q36" s="20"/>
      <c r="R36" s="14"/>
    </row>
    <row r="37" spans="1:18" s="4" customFormat="1" ht="12.75" x14ac:dyDescent="0.2">
      <c r="A37" s="14"/>
      <c r="B37" s="4" t="s">
        <v>277</v>
      </c>
      <c r="D37" s="20">
        <v>0</v>
      </c>
      <c r="E37" s="20">
        <v>20</v>
      </c>
      <c r="F37" s="20">
        <v>54</v>
      </c>
      <c r="G37" s="21">
        <v>0.37</v>
      </c>
      <c r="H37" s="20">
        <v>2</v>
      </c>
      <c r="J37" s="4" t="s">
        <v>278</v>
      </c>
      <c r="L37" s="20">
        <v>2</v>
      </c>
      <c r="M37" s="20">
        <v>25</v>
      </c>
      <c r="N37" s="20">
        <v>54</v>
      </c>
      <c r="O37" s="21">
        <v>0.46200000000000002</v>
      </c>
      <c r="P37" s="20">
        <v>4</v>
      </c>
      <c r="Q37" s="20"/>
      <c r="R37" s="14"/>
    </row>
    <row r="38" spans="1:18" s="4" customFormat="1" ht="12.75" x14ac:dyDescent="0.2">
      <c r="A38" s="14"/>
      <c r="B38" s="4" t="s">
        <v>279</v>
      </c>
      <c r="D38" s="20">
        <v>2</v>
      </c>
      <c r="E38" s="20">
        <v>25</v>
      </c>
      <c r="F38" s="20">
        <v>29</v>
      </c>
      <c r="G38" s="21">
        <v>0.86199999999999999</v>
      </c>
      <c r="H38" s="20">
        <v>4</v>
      </c>
      <c r="J38" s="4" t="s">
        <v>280</v>
      </c>
      <c r="L38" s="20">
        <v>0</v>
      </c>
      <c r="M38" s="20">
        <v>14</v>
      </c>
      <c r="N38" s="20">
        <v>29</v>
      </c>
      <c r="O38" s="21">
        <v>0.48199999999999998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6</v>
      </c>
      <c r="E39" s="12">
        <v>105</v>
      </c>
      <c r="F39" s="12">
        <v>189</v>
      </c>
      <c r="G39" s="13">
        <v>0.55500000000000005</v>
      </c>
      <c r="H39" s="12">
        <v>4</v>
      </c>
      <c r="J39" s="11" t="s">
        <v>31</v>
      </c>
      <c r="K39" s="11">
        <v>0</v>
      </c>
      <c r="L39" s="12">
        <v>2</v>
      </c>
      <c r="M39" s="12">
        <v>83</v>
      </c>
      <c r="N39" s="12">
        <v>189</v>
      </c>
      <c r="O39" s="13">
        <v>0.439</v>
      </c>
      <c r="P39" s="12">
        <v>4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281</v>
      </c>
      <c r="C41" s="17"/>
      <c r="D41" s="16" t="s">
        <v>21</v>
      </c>
      <c r="E41" s="16"/>
      <c r="F41" s="16"/>
      <c r="G41" s="22"/>
      <c r="H41" s="16"/>
      <c r="I41" s="16"/>
      <c r="J41" s="17" t="s">
        <v>282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283</v>
      </c>
      <c r="D43" s="20">
        <v>2</v>
      </c>
      <c r="E43" s="20">
        <v>30</v>
      </c>
      <c r="F43" s="20">
        <v>37</v>
      </c>
      <c r="G43" s="21">
        <v>0.81</v>
      </c>
      <c r="H43" s="20">
        <v>4</v>
      </c>
      <c r="J43" s="4" t="s">
        <v>284</v>
      </c>
      <c r="L43" s="20">
        <v>0</v>
      </c>
      <c r="M43" s="20">
        <v>22</v>
      </c>
      <c r="N43" s="20">
        <v>37</v>
      </c>
      <c r="O43" s="21">
        <v>0.59399999999999997</v>
      </c>
      <c r="P43" s="20">
        <v>3</v>
      </c>
      <c r="Q43" s="20"/>
      <c r="R43" s="14"/>
    </row>
    <row r="44" spans="1:18" s="4" customFormat="1" ht="12.75" x14ac:dyDescent="0.2">
      <c r="A44" s="14"/>
      <c r="B44" s="4" t="s">
        <v>285</v>
      </c>
      <c r="D44" s="20">
        <v>2</v>
      </c>
      <c r="E44" s="20">
        <v>30</v>
      </c>
      <c r="F44" s="20">
        <v>40</v>
      </c>
      <c r="G44" s="21">
        <v>0.75</v>
      </c>
      <c r="H44" s="20">
        <v>3</v>
      </c>
      <c r="J44" s="4" t="s">
        <v>286</v>
      </c>
      <c r="L44" s="20">
        <v>0</v>
      </c>
      <c r="M44" s="20">
        <v>19</v>
      </c>
      <c r="N44" s="20">
        <v>40</v>
      </c>
      <c r="O44" s="21">
        <v>0.47499999999999998</v>
      </c>
      <c r="P44" s="20">
        <v>5</v>
      </c>
      <c r="Q44" s="20"/>
      <c r="R44" s="14"/>
    </row>
    <row r="45" spans="1:18" s="4" customFormat="1" ht="12.75" x14ac:dyDescent="0.2">
      <c r="A45" s="14"/>
      <c r="B45" s="4" t="s">
        <v>287</v>
      </c>
      <c r="D45" s="20">
        <v>2</v>
      </c>
      <c r="E45" s="20">
        <v>25</v>
      </c>
      <c r="F45" s="20">
        <v>38</v>
      </c>
      <c r="G45" s="21">
        <v>0.65700000000000003</v>
      </c>
      <c r="H45" s="20">
        <v>3</v>
      </c>
      <c r="J45" s="4" t="s">
        <v>288</v>
      </c>
      <c r="L45" s="20">
        <v>0</v>
      </c>
      <c r="M45" s="20">
        <v>22</v>
      </c>
      <c r="N45" s="20">
        <v>38</v>
      </c>
      <c r="O45" s="21">
        <v>0.57799999999999996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289</v>
      </c>
      <c r="D46" s="20">
        <v>2</v>
      </c>
      <c r="E46" s="20">
        <v>25</v>
      </c>
      <c r="F46" s="20">
        <v>53</v>
      </c>
      <c r="G46" s="21">
        <v>0.47099999999999997</v>
      </c>
      <c r="H46" s="20">
        <v>4</v>
      </c>
      <c r="J46" s="4" t="s">
        <v>290</v>
      </c>
      <c r="L46" s="20">
        <v>0</v>
      </c>
      <c r="M46" s="20">
        <v>20</v>
      </c>
      <c r="N46" s="20">
        <v>53</v>
      </c>
      <c r="O46" s="21">
        <v>0.377</v>
      </c>
      <c r="P46" s="20">
        <v>2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8</v>
      </c>
      <c r="E47" s="12">
        <v>110</v>
      </c>
      <c r="F47" s="12">
        <v>168</v>
      </c>
      <c r="G47" s="13">
        <v>0.65400000000000003</v>
      </c>
      <c r="H47" s="12">
        <v>4</v>
      </c>
      <c r="J47" s="11" t="s">
        <v>31</v>
      </c>
      <c r="K47" s="11">
        <v>0</v>
      </c>
      <c r="L47" s="12">
        <v>0</v>
      </c>
      <c r="M47" s="12">
        <v>83</v>
      </c>
      <c r="N47" s="12">
        <v>168</v>
      </c>
      <c r="O47" s="13">
        <v>0.49399999999999999</v>
      </c>
      <c r="P47" s="12">
        <v>5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291</v>
      </c>
      <c r="C49" s="17"/>
      <c r="D49" s="16" t="s">
        <v>21</v>
      </c>
      <c r="E49" s="16"/>
      <c r="F49" s="16"/>
      <c r="G49" s="22"/>
      <c r="H49" s="16"/>
      <c r="I49" s="16"/>
      <c r="J49" s="17" t="s">
        <v>292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293</v>
      </c>
      <c r="D51" s="20">
        <v>2</v>
      </c>
      <c r="E51" s="20">
        <v>30</v>
      </c>
      <c r="F51" s="20">
        <v>53</v>
      </c>
      <c r="G51" s="21">
        <v>0.56599999999999995</v>
      </c>
      <c r="H51" s="20">
        <v>5</v>
      </c>
      <c r="J51" s="4" t="s">
        <v>294</v>
      </c>
      <c r="L51" s="20">
        <v>0</v>
      </c>
      <c r="M51" s="20">
        <v>27</v>
      </c>
      <c r="N51" s="20">
        <v>53</v>
      </c>
      <c r="O51" s="21">
        <v>0.50900000000000001</v>
      </c>
      <c r="P51" s="20">
        <v>2</v>
      </c>
      <c r="Q51" s="20"/>
      <c r="R51" s="14"/>
    </row>
    <row r="52" spans="1:18" s="4" customFormat="1" ht="12.75" x14ac:dyDescent="0.2">
      <c r="A52" s="14"/>
      <c r="B52" s="4" t="s">
        <v>295</v>
      </c>
      <c r="D52" s="20">
        <v>0</v>
      </c>
      <c r="E52" s="20">
        <v>16</v>
      </c>
      <c r="F52" s="20">
        <v>29</v>
      </c>
      <c r="G52" s="21">
        <v>0.55100000000000005</v>
      </c>
      <c r="H52" s="20">
        <v>4</v>
      </c>
      <c r="J52" s="4" t="s">
        <v>296</v>
      </c>
      <c r="L52" s="20">
        <v>2</v>
      </c>
      <c r="M52" s="20">
        <v>30</v>
      </c>
      <c r="N52" s="20">
        <v>29</v>
      </c>
      <c r="O52" s="21">
        <v>1.034</v>
      </c>
      <c r="P52" s="20">
        <v>5</v>
      </c>
      <c r="Q52" s="20"/>
      <c r="R52" s="14"/>
    </row>
    <row r="53" spans="1:18" s="4" customFormat="1" ht="12.75" x14ac:dyDescent="0.2">
      <c r="A53" s="14"/>
      <c r="B53" s="4" t="s">
        <v>297</v>
      </c>
      <c r="D53" s="20">
        <v>0</v>
      </c>
      <c r="E53" s="20">
        <v>23</v>
      </c>
      <c r="F53" s="20">
        <v>56</v>
      </c>
      <c r="G53" s="21">
        <v>0.41</v>
      </c>
      <c r="H53" s="20">
        <v>3</v>
      </c>
      <c r="J53" s="4" t="s">
        <v>298</v>
      </c>
      <c r="L53" s="20">
        <v>2</v>
      </c>
      <c r="M53" s="20">
        <v>25</v>
      </c>
      <c r="N53" s="20">
        <v>56</v>
      </c>
      <c r="O53" s="21">
        <v>0.44600000000000001</v>
      </c>
      <c r="P53" s="20">
        <v>3</v>
      </c>
      <c r="Q53" s="20"/>
      <c r="R53" s="14"/>
    </row>
    <row r="54" spans="1:18" s="4" customFormat="1" ht="12.75" x14ac:dyDescent="0.2">
      <c r="A54" s="14"/>
      <c r="B54" s="4" t="s">
        <v>299</v>
      </c>
      <c r="D54" s="20">
        <v>2</v>
      </c>
      <c r="E54" s="20">
        <v>25</v>
      </c>
      <c r="F54" s="20">
        <v>37</v>
      </c>
      <c r="G54" s="21">
        <v>0.67500000000000004</v>
      </c>
      <c r="H54" s="20">
        <v>4</v>
      </c>
      <c r="J54" s="4" t="s">
        <v>300</v>
      </c>
      <c r="L54" s="20">
        <v>0</v>
      </c>
      <c r="M54" s="20">
        <v>18</v>
      </c>
      <c r="N54" s="20">
        <v>37</v>
      </c>
      <c r="O54" s="21">
        <v>0.48599999999999999</v>
      </c>
      <c r="P54" s="20">
        <v>2</v>
      </c>
      <c r="Q54" s="20"/>
      <c r="R54" s="14"/>
    </row>
    <row r="55" spans="1:18" s="4" customFormat="1" ht="12.75" x14ac:dyDescent="0.2">
      <c r="B55" s="11" t="s">
        <v>31</v>
      </c>
      <c r="C55" s="11">
        <v>1</v>
      </c>
      <c r="D55" s="12">
        <v>4</v>
      </c>
      <c r="E55" s="12">
        <v>94</v>
      </c>
      <c r="F55" s="12">
        <v>175</v>
      </c>
      <c r="G55" s="13">
        <v>0.53700000000000003</v>
      </c>
      <c r="H55" s="12">
        <v>5</v>
      </c>
      <c r="J55" s="11" t="s">
        <v>31</v>
      </c>
      <c r="K55" s="11">
        <v>1</v>
      </c>
      <c r="L55" s="12">
        <v>4</v>
      </c>
      <c r="M55" s="12">
        <v>100</v>
      </c>
      <c r="N55" s="12">
        <v>175</v>
      </c>
      <c r="O55" s="13">
        <v>0.57099999999999995</v>
      </c>
      <c r="P55" s="12">
        <v>5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22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303</v>
      </c>
      <c r="C59" s="23">
        <v>40</v>
      </c>
      <c r="D59" s="20">
        <v>134</v>
      </c>
      <c r="E59" s="20">
        <v>2275</v>
      </c>
      <c r="F59" s="24">
        <v>2862</v>
      </c>
      <c r="G59" s="33">
        <v>0.79400000000000004</v>
      </c>
      <c r="H59" s="24">
        <v>16</v>
      </c>
      <c r="I59" s="4"/>
      <c r="J59" s="23">
        <v>22</v>
      </c>
      <c r="K59" s="23" t="s">
        <v>852</v>
      </c>
      <c r="L59" s="25"/>
    </row>
    <row r="60" spans="1:18" ht="12.75" customHeight="1" x14ac:dyDescent="0.2">
      <c r="A60" s="4">
        <v>2</v>
      </c>
      <c r="B60" s="23" t="s">
        <v>306</v>
      </c>
      <c r="C60" s="23">
        <v>31</v>
      </c>
      <c r="D60" s="20">
        <v>113</v>
      </c>
      <c r="E60" s="20">
        <v>2198</v>
      </c>
      <c r="F60" s="24">
        <v>3214</v>
      </c>
      <c r="G60" s="33">
        <v>0.68300000000000005</v>
      </c>
      <c r="H60" s="24">
        <v>8</v>
      </c>
      <c r="I60" s="4"/>
      <c r="J60" s="23">
        <v>22</v>
      </c>
      <c r="K60" s="34"/>
      <c r="L60" s="25"/>
    </row>
    <row r="61" spans="1:18" ht="12.75" customHeight="1" x14ac:dyDescent="0.2">
      <c r="A61" s="4">
        <v>3</v>
      </c>
      <c r="B61" s="23" t="s">
        <v>309</v>
      </c>
      <c r="C61" s="23">
        <v>25</v>
      </c>
      <c r="D61" s="20">
        <v>88</v>
      </c>
      <c r="E61" s="20">
        <v>2010</v>
      </c>
      <c r="F61" s="24">
        <v>3266</v>
      </c>
      <c r="G61" s="33">
        <v>0.61499999999999999</v>
      </c>
      <c r="H61" s="24">
        <v>10</v>
      </c>
      <c r="I61" s="4"/>
      <c r="J61" s="23">
        <v>22</v>
      </c>
      <c r="K61" s="23"/>
      <c r="L61" s="25"/>
    </row>
    <row r="62" spans="1:18" ht="12.75" customHeight="1" x14ac:dyDescent="0.2">
      <c r="A62" s="4">
        <v>4</v>
      </c>
      <c r="B62" s="23" t="s">
        <v>302</v>
      </c>
      <c r="C62" s="23">
        <v>24</v>
      </c>
      <c r="D62" s="20">
        <v>102</v>
      </c>
      <c r="E62" s="20">
        <v>2105</v>
      </c>
      <c r="F62" s="24">
        <v>3204</v>
      </c>
      <c r="G62" s="33">
        <v>0.65600000000000003</v>
      </c>
      <c r="H62" s="24">
        <v>9</v>
      </c>
      <c r="I62" s="4"/>
      <c r="J62" s="23">
        <v>22</v>
      </c>
      <c r="K62" s="23"/>
      <c r="L62" s="25"/>
    </row>
    <row r="63" spans="1:18" ht="12.75" customHeight="1" x14ac:dyDescent="0.2">
      <c r="A63" s="4">
        <v>5</v>
      </c>
      <c r="B63" s="23" t="s">
        <v>310</v>
      </c>
      <c r="C63" s="23">
        <v>24</v>
      </c>
      <c r="D63" s="20">
        <v>88</v>
      </c>
      <c r="E63" s="20">
        <v>2053</v>
      </c>
      <c r="F63" s="24">
        <v>3369</v>
      </c>
      <c r="G63" s="33">
        <v>0.60899999999999999</v>
      </c>
      <c r="H63" s="24">
        <v>7</v>
      </c>
      <c r="I63" s="4"/>
      <c r="J63" s="23">
        <v>22</v>
      </c>
      <c r="K63" s="23"/>
      <c r="L63" s="25"/>
    </row>
    <row r="64" spans="1:18" ht="12.75" customHeight="1" x14ac:dyDescent="0.2">
      <c r="A64" s="4">
        <v>6</v>
      </c>
      <c r="B64" s="23" t="s">
        <v>307</v>
      </c>
      <c r="C64" s="23">
        <v>22</v>
      </c>
      <c r="D64" s="20">
        <v>89</v>
      </c>
      <c r="E64" s="20">
        <v>2138</v>
      </c>
      <c r="F64" s="24">
        <v>3338</v>
      </c>
      <c r="G64" s="33">
        <v>0.64</v>
      </c>
      <c r="H64" s="24">
        <v>9</v>
      </c>
      <c r="I64" s="4"/>
      <c r="J64" s="23">
        <v>22</v>
      </c>
      <c r="K64" s="23"/>
      <c r="L64" s="25"/>
    </row>
    <row r="65" spans="1:18" ht="12.75" customHeight="1" x14ac:dyDescent="0.2">
      <c r="A65" s="4">
        <v>7</v>
      </c>
      <c r="B65" s="23" t="s">
        <v>305</v>
      </c>
      <c r="C65" s="23">
        <v>20</v>
      </c>
      <c r="D65" s="20">
        <v>88</v>
      </c>
      <c r="E65" s="20">
        <v>2165</v>
      </c>
      <c r="F65" s="24">
        <v>3507</v>
      </c>
      <c r="G65" s="33">
        <v>0.61699999999999999</v>
      </c>
      <c r="H65" s="24">
        <v>12</v>
      </c>
      <c r="I65" s="4"/>
      <c r="J65" s="23">
        <v>22</v>
      </c>
      <c r="K65" s="23"/>
      <c r="L65" s="25"/>
      <c r="R65"/>
    </row>
    <row r="66" spans="1:18" ht="12.75" customHeight="1" x14ac:dyDescent="0.2">
      <c r="A66" s="4">
        <v>8</v>
      </c>
      <c r="B66" s="23" t="s">
        <v>308</v>
      </c>
      <c r="C66" s="23">
        <v>20</v>
      </c>
      <c r="D66" s="20">
        <v>85</v>
      </c>
      <c r="E66" s="20">
        <v>2119</v>
      </c>
      <c r="F66" s="24">
        <v>3274</v>
      </c>
      <c r="G66" s="33">
        <v>0.64700000000000002</v>
      </c>
      <c r="H66" s="24">
        <v>8</v>
      </c>
      <c r="I66" s="4"/>
      <c r="J66" s="23">
        <v>22</v>
      </c>
      <c r="K66" s="23"/>
      <c r="L66" s="25"/>
      <c r="R66"/>
    </row>
    <row r="67" spans="1:18" ht="12.75" customHeight="1" x14ac:dyDescent="0.2">
      <c r="A67" s="4">
        <v>9</v>
      </c>
      <c r="B67" s="23" t="s">
        <v>304</v>
      </c>
      <c r="C67" s="23">
        <v>19</v>
      </c>
      <c r="D67" s="20">
        <v>75</v>
      </c>
      <c r="E67" s="20">
        <v>1947</v>
      </c>
      <c r="F67" s="24">
        <v>3323</v>
      </c>
      <c r="G67" s="33">
        <v>0.58499999999999996</v>
      </c>
      <c r="H67" s="24">
        <v>8</v>
      </c>
      <c r="I67" s="4"/>
      <c r="J67" s="23">
        <v>22</v>
      </c>
      <c r="K67" s="23"/>
      <c r="L67" s="25"/>
      <c r="R67"/>
    </row>
    <row r="68" spans="1:18" ht="12.75" customHeight="1" x14ac:dyDescent="0.2">
      <c r="A68" s="4">
        <v>10</v>
      </c>
      <c r="B68" s="23" t="s">
        <v>312</v>
      </c>
      <c r="C68" s="23">
        <v>17</v>
      </c>
      <c r="D68" s="20">
        <v>70</v>
      </c>
      <c r="E68" s="20">
        <v>2042</v>
      </c>
      <c r="F68" s="24">
        <v>3600</v>
      </c>
      <c r="G68" s="33">
        <v>0.56699999999999995</v>
      </c>
      <c r="H68" s="24">
        <v>9</v>
      </c>
      <c r="I68" s="4"/>
      <c r="J68" s="23">
        <v>22</v>
      </c>
      <c r="K68" s="23"/>
      <c r="L68" s="25"/>
      <c r="R68"/>
    </row>
    <row r="69" spans="1:18" ht="12.75" customHeight="1" x14ac:dyDescent="0.2">
      <c r="A69" s="4">
        <v>11</v>
      </c>
      <c r="B69" s="23" t="s">
        <v>311</v>
      </c>
      <c r="C69" s="23">
        <v>13</v>
      </c>
      <c r="D69" s="20">
        <v>69</v>
      </c>
      <c r="E69" s="20">
        <v>1995</v>
      </c>
      <c r="F69" s="24">
        <v>3577</v>
      </c>
      <c r="G69" s="33">
        <v>0.55700000000000005</v>
      </c>
      <c r="H69" s="24">
        <v>7</v>
      </c>
      <c r="I69" s="4"/>
      <c r="J69" s="23">
        <v>22</v>
      </c>
      <c r="K69" s="23" t="s">
        <v>853</v>
      </c>
      <c r="L69" s="25"/>
      <c r="R69"/>
    </row>
    <row r="70" spans="1:18" ht="12.75" customHeight="1" x14ac:dyDescent="0.2">
      <c r="A70" s="4">
        <v>12</v>
      </c>
      <c r="B70" s="23" t="s">
        <v>301</v>
      </c>
      <c r="C70" s="23">
        <v>9</v>
      </c>
      <c r="D70" s="20">
        <v>55</v>
      </c>
      <c r="E70" s="20">
        <v>1849</v>
      </c>
      <c r="F70" s="24">
        <v>3404</v>
      </c>
      <c r="G70" s="33">
        <v>0.54300000000000004</v>
      </c>
      <c r="H70" s="24">
        <v>9</v>
      </c>
      <c r="I70" s="4"/>
      <c r="J70" s="23">
        <v>22</v>
      </c>
      <c r="K70" s="23" t="s">
        <v>853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45417</v>
      </c>
      <c r="C73" s="10"/>
      <c r="R73"/>
    </row>
    <row r="74" spans="1:18" x14ac:dyDescent="0.2">
      <c r="B74" s="37"/>
    </row>
  </sheetData>
  <sortState xmlns:xlrd2="http://schemas.microsoft.com/office/spreadsheetml/2017/richdata2" ref="B59:J70">
    <sortCondition descending="1" ref="C59:C70"/>
    <sortCondition descending="1" ref="D59:D70"/>
    <sortCondition descending="1" ref="G59:G70"/>
    <sortCondition descending="1" ref="H59:H70"/>
  </sortState>
  <conditionalFormatting sqref="B11:C14">
    <cfRule type="expression" dxfId="119" priority="11">
      <formula>$A11=1</formula>
    </cfRule>
  </conditionalFormatting>
  <conditionalFormatting sqref="B19:C22">
    <cfRule type="expression" dxfId="118" priority="10">
      <formula>$A19=1</formula>
    </cfRule>
  </conditionalFormatting>
  <conditionalFormatting sqref="B27:C30">
    <cfRule type="expression" dxfId="117" priority="12">
      <formula>$A27=1</formula>
    </cfRule>
  </conditionalFormatting>
  <conditionalFormatting sqref="B35:C38">
    <cfRule type="expression" dxfId="116" priority="9">
      <formula>$A35=1</formula>
    </cfRule>
  </conditionalFormatting>
  <conditionalFormatting sqref="B43:C46">
    <cfRule type="expression" dxfId="115" priority="8">
      <formula>$A43=1</formula>
    </cfRule>
  </conditionalFormatting>
  <conditionalFormatting sqref="B51:C54">
    <cfRule type="expression" dxfId="114" priority="7">
      <formula>$A51=1</formula>
    </cfRule>
  </conditionalFormatting>
  <conditionalFormatting sqref="J11:K14">
    <cfRule type="expression" dxfId="113" priority="6">
      <formula>$A11=1</formula>
    </cfRule>
  </conditionalFormatting>
  <conditionalFormatting sqref="J19:K22">
    <cfRule type="expression" dxfId="112" priority="5">
      <formula>$A19=1</formula>
    </cfRule>
  </conditionalFormatting>
  <conditionalFormatting sqref="J27:K30">
    <cfRule type="expression" dxfId="111" priority="4">
      <formula>$A27=1</formula>
    </cfRule>
  </conditionalFormatting>
  <conditionalFormatting sqref="J35:K38">
    <cfRule type="expression" dxfId="110" priority="3">
      <formula>$A35=1</formula>
    </cfRule>
  </conditionalFormatting>
  <conditionalFormatting sqref="J43:K46">
    <cfRule type="expression" dxfId="109" priority="2">
      <formula>$A43=1</formula>
    </cfRule>
  </conditionalFormatting>
  <conditionalFormatting sqref="J51:K54">
    <cfRule type="expression" dxfId="108" priority="1">
      <formula>$A51=1</formula>
    </cfRule>
  </conditionalFormatting>
  <pageMargins left="0" right="0" top="0" bottom="0" header="0" footer="0"/>
  <pageSetup paperSize="9" scale="98" orientation="portrait" cellComments="atEnd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12361-8EFD-4A02-883E-96CA3A478B62}">
  <dimension ref="A1:Z74"/>
  <sheetViews>
    <sheetView topLeftCell="A21"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11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Afd.3B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22</v>
      </c>
      <c r="J7" s="30"/>
      <c r="K7" s="30"/>
      <c r="Z7" s="2" t="str">
        <f>"Speelweek"&amp;" "&amp;H7</f>
        <v>Speelweek 22</v>
      </c>
    </row>
    <row r="8" spans="1:26" ht="7.5" customHeight="1" x14ac:dyDescent="0.2"/>
    <row r="9" spans="1:26" s="3" customFormat="1" ht="13.5" customHeight="1" x14ac:dyDescent="0.25">
      <c r="A9" s="29"/>
      <c r="B9" s="17" t="s">
        <v>313</v>
      </c>
      <c r="C9" s="17"/>
      <c r="D9" s="16" t="s">
        <v>21</v>
      </c>
      <c r="E9" s="16"/>
      <c r="F9" s="16"/>
      <c r="G9" s="22"/>
      <c r="H9" s="16"/>
      <c r="I9" s="16"/>
      <c r="J9" s="17" t="s">
        <v>314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21</v>
      </c>
      <c r="D11" s="20" t="s">
        <v>21</v>
      </c>
      <c r="E11" s="20" t="s">
        <v>21</v>
      </c>
      <c r="F11" s="20" t="s">
        <v>21</v>
      </c>
      <c r="G11" s="21" t="s">
        <v>21</v>
      </c>
      <c r="H11" s="20" t="s">
        <v>21</v>
      </c>
      <c r="J11" s="4" t="s">
        <v>21</v>
      </c>
      <c r="L11" s="20" t="s">
        <v>21</v>
      </c>
      <c r="M11" s="20" t="s">
        <v>21</v>
      </c>
      <c r="N11" s="20" t="s">
        <v>21</v>
      </c>
      <c r="O11" s="21" t="s">
        <v>21</v>
      </c>
      <c r="P11" s="20" t="s">
        <v>21</v>
      </c>
      <c r="Q11" s="20"/>
      <c r="R11" s="14"/>
    </row>
    <row r="12" spans="1:26" s="4" customFormat="1" ht="12.75" x14ac:dyDescent="0.2">
      <c r="A12" s="14"/>
      <c r="B12" s="4" t="s">
        <v>21</v>
      </c>
      <c r="D12" s="20" t="s">
        <v>21</v>
      </c>
      <c r="E12" s="20" t="s">
        <v>21</v>
      </c>
      <c r="F12" s="20" t="s">
        <v>21</v>
      </c>
      <c r="G12" s="21" t="s">
        <v>21</v>
      </c>
      <c r="H12" s="20" t="s">
        <v>21</v>
      </c>
      <c r="J12" s="4" t="s">
        <v>21</v>
      </c>
      <c r="L12" s="20" t="s">
        <v>21</v>
      </c>
      <c r="M12" s="20" t="s">
        <v>21</v>
      </c>
      <c r="N12" s="20" t="s">
        <v>21</v>
      </c>
      <c r="O12" s="21" t="s">
        <v>21</v>
      </c>
      <c r="P12" s="20" t="s">
        <v>21</v>
      </c>
      <c r="Q12" s="20"/>
      <c r="R12" s="14"/>
    </row>
    <row r="13" spans="1:26" s="4" customFormat="1" ht="12.75" x14ac:dyDescent="0.2">
      <c r="A13" s="14"/>
      <c r="B13" s="4" t="s">
        <v>21</v>
      </c>
      <c r="D13" s="20" t="s">
        <v>21</v>
      </c>
      <c r="E13" s="20" t="s">
        <v>21</v>
      </c>
      <c r="F13" s="20" t="s">
        <v>21</v>
      </c>
      <c r="G13" s="21" t="s">
        <v>21</v>
      </c>
      <c r="H13" s="20" t="s">
        <v>21</v>
      </c>
      <c r="J13" s="4" t="s">
        <v>21</v>
      </c>
      <c r="L13" s="20" t="s">
        <v>21</v>
      </c>
      <c r="M13" s="20" t="s">
        <v>21</v>
      </c>
      <c r="N13" s="20" t="s">
        <v>21</v>
      </c>
      <c r="O13" s="21" t="s">
        <v>21</v>
      </c>
      <c r="P13" s="20" t="s">
        <v>21</v>
      </c>
      <c r="Q13" s="20"/>
      <c r="R13" s="14"/>
    </row>
    <row r="14" spans="1:26" s="4" customFormat="1" ht="12.75" x14ac:dyDescent="0.2">
      <c r="A14" s="14"/>
      <c r="B14" s="4" t="s">
        <v>21</v>
      </c>
      <c r="D14" s="20" t="s">
        <v>21</v>
      </c>
      <c r="E14" s="20" t="s">
        <v>21</v>
      </c>
      <c r="F14" s="20" t="s">
        <v>21</v>
      </c>
      <c r="G14" s="21" t="s">
        <v>21</v>
      </c>
      <c r="H14" s="20" t="s">
        <v>21</v>
      </c>
      <c r="J14" s="4" t="s">
        <v>21</v>
      </c>
      <c r="L14" s="20" t="s">
        <v>21</v>
      </c>
      <c r="M14" s="20" t="s">
        <v>21</v>
      </c>
      <c r="N14" s="20" t="s">
        <v>21</v>
      </c>
      <c r="O14" s="21" t="s">
        <v>21</v>
      </c>
      <c r="P14" s="20" t="s">
        <v>21</v>
      </c>
      <c r="Q14" s="20"/>
      <c r="R14" s="14"/>
    </row>
    <row r="15" spans="1:26" s="4" customFormat="1" ht="12.75" x14ac:dyDescent="0.2">
      <c r="B15" s="11" t="s">
        <v>31</v>
      </c>
      <c r="C15" s="11" t="s">
        <v>21</v>
      </c>
      <c r="D15" s="12" t="s">
        <v>21</v>
      </c>
      <c r="E15" s="12" t="s">
        <v>21</v>
      </c>
      <c r="F15" s="12" t="s">
        <v>21</v>
      </c>
      <c r="G15" s="13" t="s">
        <v>21</v>
      </c>
      <c r="H15" s="12" t="s">
        <v>21</v>
      </c>
      <c r="J15" s="11" t="s">
        <v>31</v>
      </c>
      <c r="K15" s="11" t="s">
        <v>21</v>
      </c>
      <c r="L15" s="12" t="s">
        <v>21</v>
      </c>
      <c r="M15" s="12" t="s">
        <v>21</v>
      </c>
      <c r="N15" s="12" t="s">
        <v>21</v>
      </c>
      <c r="O15" s="13" t="s">
        <v>21</v>
      </c>
      <c r="P15" s="12" t="s">
        <v>21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315</v>
      </c>
      <c r="C17" s="17"/>
      <c r="D17" s="16" t="s">
        <v>21</v>
      </c>
      <c r="E17" s="16"/>
      <c r="F17" s="16"/>
      <c r="G17" s="22"/>
      <c r="H17" s="16"/>
      <c r="I17" s="16"/>
      <c r="J17" s="17" t="s">
        <v>316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317</v>
      </c>
      <c r="C19" s="4"/>
      <c r="D19" s="20">
        <v>2</v>
      </c>
      <c r="E19" s="20">
        <v>30</v>
      </c>
      <c r="F19" s="20">
        <v>40</v>
      </c>
      <c r="G19" s="21">
        <v>0.75</v>
      </c>
      <c r="H19" s="20">
        <v>3</v>
      </c>
      <c r="J19" s="4" t="s">
        <v>318</v>
      </c>
      <c r="K19" s="4"/>
      <c r="L19" s="20">
        <v>0</v>
      </c>
      <c r="M19" s="20">
        <v>29</v>
      </c>
      <c r="N19" s="20">
        <v>40</v>
      </c>
      <c r="O19" s="21">
        <v>0.72499999999999998</v>
      </c>
      <c r="P19" s="20">
        <v>3</v>
      </c>
      <c r="Q19" s="20"/>
      <c r="R19" s="15"/>
    </row>
    <row r="20" spans="1:18" s="3" customFormat="1" ht="12.75" x14ac:dyDescent="0.2">
      <c r="A20" s="14"/>
      <c r="B20" s="4" t="s">
        <v>319</v>
      </c>
      <c r="C20" s="4"/>
      <c r="D20" s="20">
        <v>0</v>
      </c>
      <c r="E20" s="20">
        <v>18</v>
      </c>
      <c r="F20" s="20">
        <v>58</v>
      </c>
      <c r="G20" s="21">
        <v>0.31</v>
      </c>
      <c r="H20" s="20">
        <v>4</v>
      </c>
      <c r="J20" s="4" t="s">
        <v>320</v>
      </c>
      <c r="K20" s="4"/>
      <c r="L20" s="20">
        <v>2</v>
      </c>
      <c r="M20" s="20">
        <v>30</v>
      </c>
      <c r="N20" s="20">
        <v>58</v>
      </c>
      <c r="O20" s="21">
        <v>0.51700000000000002</v>
      </c>
      <c r="P20" s="20">
        <v>5</v>
      </c>
      <c r="Q20" s="20"/>
      <c r="R20" s="15"/>
    </row>
    <row r="21" spans="1:18" s="3" customFormat="1" ht="12.75" x14ac:dyDescent="0.2">
      <c r="A21" s="14"/>
      <c r="B21" s="4" t="s">
        <v>321</v>
      </c>
      <c r="C21" s="4"/>
      <c r="D21" s="20">
        <v>2</v>
      </c>
      <c r="E21" s="20">
        <v>25</v>
      </c>
      <c r="F21" s="20">
        <v>43</v>
      </c>
      <c r="G21" s="21">
        <v>0.58099999999999996</v>
      </c>
      <c r="H21" s="20">
        <v>3</v>
      </c>
      <c r="J21" s="4" t="s">
        <v>322</v>
      </c>
      <c r="K21" s="4"/>
      <c r="L21" s="20">
        <v>0</v>
      </c>
      <c r="M21" s="20">
        <v>18</v>
      </c>
      <c r="N21" s="20">
        <v>43</v>
      </c>
      <c r="O21" s="21">
        <v>0.41799999999999998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323</v>
      </c>
      <c r="C22" s="4"/>
      <c r="D22" s="20">
        <v>0</v>
      </c>
      <c r="E22" s="20">
        <v>24</v>
      </c>
      <c r="F22" s="20">
        <v>49</v>
      </c>
      <c r="G22" s="21">
        <v>0.48899999999999999</v>
      </c>
      <c r="H22" s="20">
        <v>4</v>
      </c>
      <c r="J22" s="4" t="s">
        <v>324</v>
      </c>
      <c r="K22" s="4"/>
      <c r="L22" s="20">
        <v>2</v>
      </c>
      <c r="M22" s="20">
        <v>25</v>
      </c>
      <c r="N22" s="20">
        <v>49</v>
      </c>
      <c r="O22" s="21">
        <v>0.51</v>
      </c>
      <c r="P22" s="20">
        <v>5</v>
      </c>
      <c r="Q22" s="20"/>
      <c r="R22" s="15"/>
    </row>
    <row r="23" spans="1:18" x14ac:dyDescent="0.2">
      <c r="B23" s="11" t="s">
        <v>31</v>
      </c>
      <c r="C23" s="11">
        <v>1</v>
      </c>
      <c r="D23" s="12">
        <v>4</v>
      </c>
      <c r="E23" s="12">
        <v>97</v>
      </c>
      <c r="F23" s="12">
        <v>190</v>
      </c>
      <c r="G23" s="13">
        <v>0.51</v>
      </c>
      <c r="H23" s="12">
        <v>4</v>
      </c>
      <c r="J23" s="11" t="s">
        <v>31</v>
      </c>
      <c r="K23" s="11">
        <v>1</v>
      </c>
      <c r="L23" s="12">
        <v>4</v>
      </c>
      <c r="M23" s="12">
        <v>102</v>
      </c>
      <c r="N23" s="12">
        <v>190</v>
      </c>
      <c r="O23" s="13">
        <v>0.53600000000000003</v>
      </c>
      <c r="P23" s="12">
        <v>5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325</v>
      </c>
      <c r="C25" s="17"/>
      <c r="D25" s="16" t="s">
        <v>21</v>
      </c>
      <c r="E25" s="16"/>
      <c r="F25" s="16"/>
      <c r="G25" s="22"/>
      <c r="H25" s="16"/>
      <c r="I25" s="16"/>
      <c r="J25" s="17" t="s">
        <v>326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21</v>
      </c>
      <c r="D27" s="20" t="s">
        <v>21</v>
      </c>
      <c r="E27" s="20" t="s">
        <v>21</v>
      </c>
      <c r="F27" s="20" t="s">
        <v>21</v>
      </c>
      <c r="G27" s="21" t="s">
        <v>21</v>
      </c>
      <c r="H27" s="20" t="s">
        <v>21</v>
      </c>
      <c r="J27" s="4" t="s">
        <v>21</v>
      </c>
      <c r="L27" s="20" t="s">
        <v>21</v>
      </c>
      <c r="M27" s="20" t="s">
        <v>21</v>
      </c>
      <c r="N27" s="20" t="s">
        <v>21</v>
      </c>
      <c r="O27" s="21" t="s">
        <v>21</v>
      </c>
      <c r="P27" s="20" t="s">
        <v>21</v>
      </c>
      <c r="Q27" s="20"/>
      <c r="R27" s="14"/>
    </row>
    <row r="28" spans="1:18" s="4" customFormat="1" ht="12.75" x14ac:dyDescent="0.2">
      <c r="A28" s="14"/>
      <c r="B28" s="4" t="s">
        <v>21</v>
      </c>
      <c r="D28" s="20" t="s">
        <v>21</v>
      </c>
      <c r="E28" s="20" t="s">
        <v>21</v>
      </c>
      <c r="F28" s="20" t="s">
        <v>21</v>
      </c>
      <c r="G28" s="21" t="s">
        <v>21</v>
      </c>
      <c r="H28" s="20" t="s">
        <v>21</v>
      </c>
      <c r="J28" s="4" t="s">
        <v>21</v>
      </c>
      <c r="L28" s="20" t="s">
        <v>21</v>
      </c>
      <c r="M28" s="20" t="s">
        <v>21</v>
      </c>
      <c r="N28" s="20" t="s">
        <v>21</v>
      </c>
      <c r="O28" s="21" t="s">
        <v>21</v>
      </c>
      <c r="P28" s="20" t="s">
        <v>21</v>
      </c>
      <c r="Q28" s="20"/>
      <c r="R28" s="14"/>
    </row>
    <row r="29" spans="1:18" s="4" customFormat="1" ht="12.75" x14ac:dyDescent="0.2">
      <c r="A29" s="14"/>
      <c r="B29" s="4" t="s">
        <v>21</v>
      </c>
      <c r="D29" s="20" t="s">
        <v>21</v>
      </c>
      <c r="E29" s="20" t="s">
        <v>21</v>
      </c>
      <c r="F29" s="20" t="s">
        <v>21</v>
      </c>
      <c r="G29" s="21" t="s">
        <v>21</v>
      </c>
      <c r="H29" s="20" t="s">
        <v>21</v>
      </c>
      <c r="J29" s="4" t="s">
        <v>21</v>
      </c>
      <c r="L29" s="20" t="s">
        <v>21</v>
      </c>
      <c r="M29" s="20" t="s">
        <v>21</v>
      </c>
      <c r="N29" s="20" t="s">
        <v>21</v>
      </c>
      <c r="O29" s="21" t="s">
        <v>21</v>
      </c>
      <c r="P29" s="20" t="s">
        <v>21</v>
      </c>
      <c r="Q29" s="20"/>
      <c r="R29" s="14"/>
    </row>
    <row r="30" spans="1:18" s="4" customFormat="1" ht="12.75" x14ac:dyDescent="0.2">
      <c r="A30" s="14"/>
      <c r="B30" s="4" t="s">
        <v>21</v>
      </c>
      <c r="D30" s="20" t="s">
        <v>21</v>
      </c>
      <c r="E30" s="20" t="s">
        <v>21</v>
      </c>
      <c r="F30" s="20" t="s">
        <v>21</v>
      </c>
      <c r="G30" s="21" t="s">
        <v>21</v>
      </c>
      <c r="H30" s="20" t="s">
        <v>21</v>
      </c>
      <c r="J30" s="4" t="s">
        <v>21</v>
      </c>
      <c r="L30" s="20" t="s">
        <v>21</v>
      </c>
      <c r="M30" s="20" t="s">
        <v>21</v>
      </c>
      <c r="N30" s="20" t="s">
        <v>21</v>
      </c>
      <c r="O30" s="21" t="s">
        <v>21</v>
      </c>
      <c r="P30" s="20" t="s">
        <v>21</v>
      </c>
      <c r="Q30" s="20"/>
      <c r="R30" s="14"/>
    </row>
    <row r="31" spans="1:18" x14ac:dyDescent="0.2">
      <c r="B31" s="11" t="s">
        <v>31</v>
      </c>
      <c r="C31" s="11" t="s">
        <v>21</v>
      </c>
      <c r="D31" s="12" t="s">
        <v>21</v>
      </c>
      <c r="E31" s="12" t="s">
        <v>21</v>
      </c>
      <c r="F31" s="12" t="s">
        <v>21</v>
      </c>
      <c r="G31" s="13" t="s">
        <v>21</v>
      </c>
      <c r="H31" s="12" t="s">
        <v>21</v>
      </c>
      <c r="J31" s="11" t="s">
        <v>31</v>
      </c>
      <c r="K31" s="11" t="s">
        <v>21</v>
      </c>
      <c r="L31" s="12" t="s">
        <v>21</v>
      </c>
      <c r="M31" s="12" t="s">
        <v>21</v>
      </c>
      <c r="N31" s="12" t="s">
        <v>21</v>
      </c>
      <c r="O31" s="13" t="s">
        <v>21</v>
      </c>
      <c r="P31" s="12" t="s">
        <v>21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327</v>
      </c>
      <c r="C33" s="17"/>
      <c r="D33" s="16" t="s">
        <v>21</v>
      </c>
      <c r="E33" s="16"/>
      <c r="F33" s="16"/>
      <c r="G33" s="22"/>
      <c r="H33" s="16"/>
      <c r="I33" s="16"/>
      <c r="J33" s="17" t="s">
        <v>328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329</v>
      </c>
      <c r="D35" s="20">
        <v>2</v>
      </c>
      <c r="E35" s="20">
        <v>30</v>
      </c>
      <c r="F35" s="20">
        <v>43</v>
      </c>
      <c r="G35" s="21">
        <v>0.69699999999999995</v>
      </c>
      <c r="H35" s="20">
        <v>7</v>
      </c>
      <c r="J35" s="4" t="s">
        <v>330</v>
      </c>
      <c r="L35" s="20">
        <v>0</v>
      </c>
      <c r="M35" s="20">
        <v>25</v>
      </c>
      <c r="N35" s="20">
        <v>43</v>
      </c>
      <c r="O35" s="21">
        <v>0.58099999999999996</v>
      </c>
      <c r="P35" s="20">
        <v>3</v>
      </c>
      <c r="Q35" s="20"/>
      <c r="R35" s="14"/>
    </row>
    <row r="36" spans="1:18" s="4" customFormat="1" ht="12.75" x14ac:dyDescent="0.2">
      <c r="A36" s="14"/>
      <c r="B36" s="4" t="s">
        <v>331</v>
      </c>
      <c r="D36" s="20">
        <v>0</v>
      </c>
      <c r="E36" s="20">
        <v>17</v>
      </c>
      <c r="F36" s="20">
        <v>51</v>
      </c>
      <c r="G36" s="21">
        <v>0.33300000000000002</v>
      </c>
      <c r="H36" s="20">
        <v>2</v>
      </c>
      <c r="J36" s="4" t="s">
        <v>332</v>
      </c>
      <c r="L36" s="20">
        <v>2</v>
      </c>
      <c r="M36" s="20">
        <v>30</v>
      </c>
      <c r="N36" s="20">
        <v>51</v>
      </c>
      <c r="O36" s="21">
        <v>0.58799999999999997</v>
      </c>
      <c r="P36" s="20">
        <v>5</v>
      </c>
      <c r="Q36" s="20"/>
      <c r="R36" s="14"/>
    </row>
    <row r="37" spans="1:18" s="4" customFormat="1" ht="12.75" x14ac:dyDescent="0.2">
      <c r="A37" s="14"/>
      <c r="B37" s="4" t="s">
        <v>333</v>
      </c>
      <c r="D37" s="20">
        <v>0</v>
      </c>
      <c r="E37" s="20">
        <v>18</v>
      </c>
      <c r="F37" s="20">
        <v>37</v>
      </c>
      <c r="G37" s="21">
        <v>0.48599999999999999</v>
      </c>
      <c r="H37" s="20">
        <v>3</v>
      </c>
      <c r="J37" s="4" t="s">
        <v>334</v>
      </c>
      <c r="L37" s="20">
        <v>2</v>
      </c>
      <c r="M37" s="20">
        <v>25</v>
      </c>
      <c r="N37" s="20">
        <v>37</v>
      </c>
      <c r="O37" s="21">
        <v>0.67500000000000004</v>
      </c>
      <c r="P37" s="20">
        <v>6</v>
      </c>
      <c r="Q37" s="20"/>
      <c r="R37" s="14"/>
    </row>
    <row r="38" spans="1:18" s="4" customFormat="1" ht="12.75" x14ac:dyDescent="0.2">
      <c r="A38" s="14"/>
      <c r="B38" s="4" t="s">
        <v>335</v>
      </c>
      <c r="D38" s="20">
        <v>0</v>
      </c>
      <c r="E38" s="20">
        <v>10</v>
      </c>
      <c r="F38" s="20">
        <v>32</v>
      </c>
      <c r="G38" s="21">
        <v>0.312</v>
      </c>
      <c r="H38" s="20">
        <v>2</v>
      </c>
      <c r="J38" s="4" t="s">
        <v>336</v>
      </c>
      <c r="L38" s="20">
        <v>2</v>
      </c>
      <c r="M38" s="20">
        <v>25</v>
      </c>
      <c r="N38" s="20">
        <v>32</v>
      </c>
      <c r="O38" s="21">
        <v>0.78100000000000003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2</v>
      </c>
      <c r="E39" s="12">
        <v>75</v>
      </c>
      <c r="F39" s="12">
        <v>163</v>
      </c>
      <c r="G39" s="13">
        <v>0.46</v>
      </c>
      <c r="H39" s="12">
        <v>7</v>
      </c>
      <c r="J39" s="11" t="s">
        <v>31</v>
      </c>
      <c r="K39" s="11">
        <v>2</v>
      </c>
      <c r="L39" s="12">
        <v>6</v>
      </c>
      <c r="M39" s="12">
        <v>105</v>
      </c>
      <c r="N39" s="12">
        <v>163</v>
      </c>
      <c r="O39" s="13">
        <v>0.64400000000000002</v>
      </c>
      <c r="P39" s="12">
        <v>6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337</v>
      </c>
      <c r="C41" s="17"/>
      <c r="D41" s="16" t="s">
        <v>21</v>
      </c>
      <c r="E41" s="16"/>
      <c r="F41" s="16"/>
      <c r="G41" s="22"/>
      <c r="H41" s="16"/>
      <c r="I41" s="16"/>
      <c r="J41" s="17" t="s">
        <v>338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339</v>
      </c>
      <c r="D43" s="20">
        <v>2</v>
      </c>
      <c r="E43" s="20">
        <v>30</v>
      </c>
      <c r="F43" s="20">
        <v>33</v>
      </c>
      <c r="G43" s="21">
        <v>0.90900000000000003</v>
      </c>
      <c r="H43" s="20">
        <v>8</v>
      </c>
      <c r="J43" s="4" t="s">
        <v>340</v>
      </c>
      <c r="L43" s="20">
        <v>0</v>
      </c>
      <c r="M43" s="20">
        <v>18</v>
      </c>
      <c r="N43" s="20">
        <v>33</v>
      </c>
      <c r="O43" s="21">
        <v>0.54500000000000004</v>
      </c>
      <c r="P43" s="20">
        <v>3</v>
      </c>
      <c r="Q43" s="20"/>
      <c r="R43" s="14"/>
    </row>
    <row r="44" spans="1:18" s="4" customFormat="1" ht="12.75" x14ac:dyDescent="0.2">
      <c r="A44" s="14"/>
      <c r="B44" s="4" t="s">
        <v>341</v>
      </c>
      <c r="D44" s="20">
        <v>0</v>
      </c>
      <c r="E44" s="20">
        <v>20</v>
      </c>
      <c r="F44" s="20">
        <v>48</v>
      </c>
      <c r="G44" s="21">
        <v>0.41599999999999998</v>
      </c>
      <c r="H44" s="20">
        <v>3</v>
      </c>
      <c r="J44" s="4" t="s">
        <v>342</v>
      </c>
      <c r="L44" s="20">
        <v>2</v>
      </c>
      <c r="M44" s="20">
        <v>30</v>
      </c>
      <c r="N44" s="20">
        <v>48</v>
      </c>
      <c r="O44" s="21">
        <v>0.625</v>
      </c>
      <c r="P44" s="20">
        <v>4</v>
      </c>
      <c r="Q44" s="20"/>
      <c r="R44" s="14"/>
    </row>
    <row r="45" spans="1:18" s="4" customFormat="1" ht="12.75" x14ac:dyDescent="0.2">
      <c r="A45" s="14"/>
      <c r="B45" s="4" t="s">
        <v>343</v>
      </c>
      <c r="D45" s="20">
        <v>2</v>
      </c>
      <c r="E45" s="20">
        <v>25</v>
      </c>
      <c r="F45" s="20">
        <v>44</v>
      </c>
      <c r="G45" s="21">
        <v>0.56799999999999995</v>
      </c>
      <c r="H45" s="20">
        <v>4</v>
      </c>
      <c r="J45" s="4" t="s">
        <v>344</v>
      </c>
      <c r="L45" s="20">
        <v>0</v>
      </c>
      <c r="M45" s="20">
        <v>17</v>
      </c>
      <c r="N45" s="20">
        <v>44</v>
      </c>
      <c r="O45" s="21">
        <v>0.38600000000000001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345</v>
      </c>
      <c r="D46" s="20">
        <v>2</v>
      </c>
      <c r="E46" s="20">
        <v>25</v>
      </c>
      <c r="F46" s="20">
        <v>45</v>
      </c>
      <c r="G46" s="21">
        <v>0.55500000000000005</v>
      </c>
      <c r="H46" s="20">
        <v>2</v>
      </c>
      <c r="J46" s="4" t="s">
        <v>346</v>
      </c>
      <c r="L46" s="20">
        <v>0</v>
      </c>
      <c r="M46" s="20">
        <v>16</v>
      </c>
      <c r="N46" s="20">
        <v>45</v>
      </c>
      <c r="O46" s="21">
        <v>0.35499999999999998</v>
      </c>
      <c r="P46" s="20">
        <v>3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6</v>
      </c>
      <c r="E47" s="12">
        <v>100</v>
      </c>
      <c r="F47" s="12">
        <v>170</v>
      </c>
      <c r="G47" s="13">
        <v>0.58799999999999997</v>
      </c>
      <c r="H47" s="12">
        <v>8</v>
      </c>
      <c r="J47" s="11" t="s">
        <v>31</v>
      </c>
      <c r="K47" s="11">
        <v>0</v>
      </c>
      <c r="L47" s="12">
        <v>2</v>
      </c>
      <c r="M47" s="12">
        <v>81</v>
      </c>
      <c r="N47" s="12">
        <v>170</v>
      </c>
      <c r="O47" s="13">
        <v>0.47599999999999998</v>
      </c>
      <c r="P47" s="12">
        <v>4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347</v>
      </c>
      <c r="C49" s="17"/>
      <c r="D49" s="16" t="s">
        <v>21</v>
      </c>
      <c r="E49" s="16"/>
      <c r="F49" s="16"/>
      <c r="G49" s="22"/>
      <c r="H49" s="16"/>
      <c r="I49" s="16"/>
      <c r="J49" s="17" t="s">
        <v>348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349</v>
      </c>
      <c r="D51" s="20">
        <v>2</v>
      </c>
      <c r="E51" s="20">
        <v>30</v>
      </c>
      <c r="F51" s="20">
        <v>32</v>
      </c>
      <c r="G51" s="21">
        <v>0.93700000000000006</v>
      </c>
      <c r="H51" s="20">
        <v>5</v>
      </c>
      <c r="J51" s="4" t="s">
        <v>350</v>
      </c>
      <c r="L51" s="20">
        <v>0</v>
      </c>
      <c r="M51" s="20">
        <v>16</v>
      </c>
      <c r="N51" s="20">
        <v>32</v>
      </c>
      <c r="O51" s="21">
        <v>0.5</v>
      </c>
      <c r="P51" s="20">
        <v>4</v>
      </c>
      <c r="Q51" s="20"/>
      <c r="R51" s="14"/>
    </row>
    <row r="52" spans="1:18" s="4" customFormat="1" ht="12.75" x14ac:dyDescent="0.2">
      <c r="A52" s="14"/>
      <c r="B52" s="4" t="s">
        <v>351</v>
      </c>
      <c r="D52" s="20">
        <v>2</v>
      </c>
      <c r="E52" s="20">
        <v>30</v>
      </c>
      <c r="F52" s="20">
        <v>36</v>
      </c>
      <c r="G52" s="21">
        <v>0.83299999999999996</v>
      </c>
      <c r="H52" s="20">
        <v>4</v>
      </c>
      <c r="J52" s="4" t="s">
        <v>352</v>
      </c>
      <c r="L52" s="20">
        <v>0</v>
      </c>
      <c r="M52" s="20">
        <v>21</v>
      </c>
      <c r="N52" s="20">
        <v>36</v>
      </c>
      <c r="O52" s="21">
        <v>0.58299999999999996</v>
      </c>
      <c r="P52" s="20">
        <v>3</v>
      </c>
      <c r="Q52" s="20"/>
      <c r="R52" s="14"/>
    </row>
    <row r="53" spans="1:18" s="4" customFormat="1" ht="12.75" x14ac:dyDescent="0.2">
      <c r="A53" s="14"/>
      <c r="B53" s="4" t="s">
        <v>353</v>
      </c>
      <c r="D53" s="20">
        <v>2</v>
      </c>
      <c r="E53" s="20">
        <v>25</v>
      </c>
      <c r="F53" s="20">
        <v>42</v>
      </c>
      <c r="G53" s="21">
        <v>0.59499999999999997</v>
      </c>
      <c r="H53" s="20">
        <v>5</v>
      </c>
      <c r="J53" s="4" t="s">
        <v>354</v>
      </c>
      <c r="L53" s="20">
        <v>0</v>
      </c>
      <c r="M53" s="20">
        <v>8</v>
      </c>
      <c r="N53" s="20">
        <v>42</v>
      </c>
      <c r="O53" s="21">
        <v>0.19</v>
      </c>
      <c r="P53" s="20">
        <v>2</v>
      </c>
      <c r="Q53" s="20"/>
      <c r="R53" s="14"/>
    </row>
    <row r="54" spans="1:18" s="4" customFormat="1" ht="12.75" x14ac:dyDescent="0.2">
      <c r="A54" s="14"/>
      <c r="B54" s="4" t="s">
        <v>355</v>
      </c>
      <c r="D54" s="20">
        <v>2</v>
      </c>
      <c r="E54" s="20">
        <v>25</v>
      </c>
      <c r="F54" s="20">
        <v>57</v>
      </c>
      <c r="G54" s="21">
        <v>0.438</v>
      </c>
      <c r="H54" s="20">
        <v>3</v>
      </c>
      <c r="J54" s="4" t="s">
        <v>356</v>
      </c>
      <c r="L54" s="20">
        <v>0</v>
      </c>
      <c r="M54" s="20">
        <v>7</v>
      </c>
      <c r="N54" s="20">
        <v>57</v>
      </c>
      <c r="O54" s="21">
        <v>0.122</v>
      </c>
      <c r="P54" s="20">
        <v>1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8</v>
      </c>
      <c r="E55" s="12">
        <v>110</v>
      </c>
      <c r="F55" s="12">
        <v>167</v>
      </c>
      <c r="G55" s="13">
        <v>0.65800000000000003</v>
      </c>
      <c r="H55" s="12">
        <v>5</v>
      </c>
      <c r="J55" s="11" t="s">
        <v>31</v>
      </c>
      <c r="K55" s="11">
        <v>0</v>
      </c>
      <c r="L55" s="12">
        <v>0</v>
      </c>
      <c r="M55" s="12">
        <v>52</v>
      </c>
      <c r="N55" s="12">
        <v>167</v>
      </c>
      <c r="O55" s="13">
        <v>0.311</v>
      </c>
      <c r="P55" s="12">
        <v>4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22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358</v>
      </c>
      <c r="C59" s="23">
        <v>34</v>
      </c>
      <c r="D59" s="20">
        <v>118</v>
      </c>
      <c r="E59" s="20">
        <v>2091</v>
      </c>
      <c r="F59" s="24">
        <v>3162</v>
      </c>
      <c r="G59" s="33">
        <v>0.66100000000000003</v>
      </c>
      <c r="H59" s="24">
        <v>8</v>
      </c>
      <c r="I59" s="4"/>
      <c r="J59" s="23">
        <v>20</v>
      </c>
      <c r="K59" s="23" t="s">
        <v>852</v>
      </c>
      <c r="L59" s="25"/>
    </row>
    <row r="60" spans="1:18" ht="12.75" customHeight="1" x14ac:dyDescent="0.2">
      <c r="A60" s="4">
        <v>2</v>
      </c>
      <c r="B60" s="23" t="s">
        <v>362</v>
      </c>
      <c r="C60" s="23">
        <v>29</v>
      </c>
      <c r="D60" s="20">
        <v>96</v>
      </c>
      <c r="E60" s="20">
        <v>1939</v>
      </c>
      <c r="F60" s="24">
        <v>3570</v>
      </c>
      <c r="G60" s="33">
        <v>0.54300000000000004</v>
      </c>
      <c r="H60" s="24">
        <v>9</v>
      </c>
      <c r="I60" s="4"/>
      <c r="J60" s="23">
        <v>20</v>
      </c>
      <c r="K60" s="34"/>
      <c r="L60" s="25"/>
    </row>
    <row r="61" spans="1:18" ht="12.75" customHeight="1" x14ac:dyDescent="0.2">
      <c r="A61" s="4">
        <v>3</v>
      </c>
      <c r="B61" s="23" t="s">
        <v>359</v>
      </c>
      <c r="C61" s="23">
        <v>26</v>
      </c>
      <c r="D61" s="20">
        <v>103</v>
      </c>
      <c r="E61" s="20">
        <v>1885</v>
      </c>
      <c r="F61" s="24">
        <v>3382</v>
      </c>
      <c r="G61" s="33">
        <v>0.55700000000000005</v>
      </c>
      <c r="H61" s="24">
        <v>7</v>
      </c>
      <c r="I61" s="4"/>
      <c r="J61" s="23">
        <v>20</v>
      </c>
      <c r="K61" s="23"/>
      <c r="L61" s="25"/>
    </row>
    <row r="62" spans="1:18" ht="12.75" customHeight="1" x14ac:dyDescent="0.2">
      <c r="A62" s="4">
        <v>4</v>
      </c>
      <c r="B62" s="23" t="s">
        <v>361</v>
      </c>
      <c r="C62" s="23">
        <v>25</v>
      </c>
      <c r="D62" s="20">
        <v>96</v>
      </c>
      <c r="E62" s="20">
        <v>1963</v>
      </c>
      <c r="F62" s="24">
        <v>3165</v>
      </c>
      <c r="G62" s="33">
        <v>0.62</v>
      </c>
      <c r="H62" s="24">
        <v>8</v>
      </c>
      <c r="I62" s="4"/>
      <c r="J62" s="23">
        <v>20</v>
      </c>
      <c r="K62" s="23"/>
      <c r="L62" s="25"/>
    </row>
    <row r="63" spans="1:18" ht="12.75" customHeight="1" x14ac:dyDescent="0.2">
      <c r="A63" s="4">
        <v>5</v>
      </c>
      <c r="B63" s="23" t="s">
        <v>363</v>
      </c>
      <c r="C63" s="23">
        <v>22</v>
      </c>
      <c r="D63" s="20">
        <v>84</v>
      </c>
      <c r="E63" s="20">
        <v>1931</v>
      </c>
      <c r="F63" s="24">
        <v>3497</v>
      </c>
      <c r="G63" s="33">
        <v>0.55200000000000005</v>
      </c>
      <c r="H63" s="24">
        <v>8</v>
      </c>
      <c r="I63" s="4"/>
      <c r="J63" s="23">
        <v>20</v>
      </c>
      <c r="K63" s="23"/>
      <c r="L63" s="25"/>
    </row>
    <row r="64" spans="1:18" ht="12.75" customHeight="1" x14ac:dyDescent="0.2">
      <c r="A64" s="4">
        <v>6</v>
      </c>
      <c r="B64" s="23" t="s">
        <v>365</v>
      </c>
      <c r="C64" s="23">
        <v>17</v>
      </c>
      <c r="D64" s="20">
        <v>66</v>
      </c>
      <c r="E64" s="20">
        <v>1777</v>
      </c>
      <c r="F64" s="24">
        <v>3544</v>
      </c>
      <c r="G64" s="33">
        <v>0.501</v>
      </c>
      <c r="H64" s="24">
        <v>7</v>
      </c>
      <c r="I64" s="4"/>
      <c r="J64" s="23">
        <v>19</v>
      </c>
      <c r="K64" s="23"/>
      <c r="L64" s="25"/>
    </row>
    <row r="65" spans="1:18" ht="12.75" customHeight="1" x14ac:dyDescent="0.2">
      <c r="A65" s="4">
        <v>7</v>
      </c>
      <c r="B65" s="23" t="s">
        <v>357</v>
      </c>
      <c r="C65" s="23">
        <v>16</v>
      </c>
      <c r="D65" s="20">
        <v>73</v>
      </c>
      <c r="E65" s="20">
        <v>1731</v>
      </c>
      <c r="F65" s="24">
        <v>3640</v>
      </c>
      <c r="G65" s="33">
        <v>0.47499999999999998</v>
      </c>
      <c r="H65" s="24">
        <v>9</v>
      </c>
      <c r="I65" s="4"/>
      <c r="J65" s="23">
        <v>20</v>
      </c>
      <c r="K65" s="23"/>
      <c r="L65" s="25"/>
      <c r="R65"/>
    </row>
    <row r="66" spans="1:18" ht="12.75" customHeight="1" x14ac:dyDescent="0.2">
      <c r="A66" s="4">
        <v>8</v>
      </c>
      <c r="B66" s="23" t="s">
        <v>360</v>
      </c>
      <c r="C66" s="23">
        <v>16</v>
      </c>
      <c r="D66" s="20">
        <v>71</v>
      </c>
      <c r="E66" s="20">
        <v>1837</v>
      </c>
      <c r="F66" s="24">
        <v>3450</v>
      </c>
      <c r="G66" s="33">
        <v>0.53200000000000003</v>
      </c>
      <c r="H66" s="24">
        <v>11</v>
      </c>
      <c r="I66" s="4"/>
      <c r="J66" s="23">
        <v>20</v>
      </c>
      <c r="K66" s="23"/>
      <c r="L66" s="25"/>
      <c r="R66"/>
    </row>
    <row r="67" spans="1:18" ht="12.75" customHeight="1" x14ac:dyDescent="0.2">
      <c r="A67" s="4">
        <v>9</v>
      </c>
      <c r="B67" s="23" t="s">
        <v>368</v>
      </c>
      <c r="C67" s="23">
        <v>12</v>
      </c>
      <c r="D67" s="20">
        <v>64</v>
      </c>
      <c r="E67" s="20">
        <v>1820</v>
      </c>
      <c r="F67" s="24">
        <v>4239</v>
      </c>
      <c r="G67" s="33">
        <v>0.42899999999999999</v>
      </c>
      <c r="H67" s="24">
        <v>8</v>
      </c>
      <c r="I67" s="4"/>
      <c r="J67" s="23">
        <v>20</v>
      </c>
      <c r="K67" s="23"/>
      <c r="L67" s="25"/>
      <c r="R67"/>
    </row>
    <row r="68" spans="1:18" ht="12.75" customHeight="1" x14ac:dyDescent="0.2">
      <c r="A68" s="4">
        <v>10</v>
      </c>
      <c r="B68" s="23" t="s">
        <v>364</v>
      </c>
      <c r="C68" s="23">
        <v>12</v>
      </c>
      <c r="D68" s="20">
        <v>61</v>
      </c>
      <c r="E68" s="20">
        <v>1743</v>
      </c>
      <c r="F68" s="24">
        <v>4215</v>
      </c>
      <c r="G68" s="33">
        <v>0.41299999999999998</v>
      </c>
      <c r="H68" s="24">
        <v>44</v>
      </c>
      <c r="I68" s="4"/>
      <c r="J68" s="23">
        <v>20</v>
      </c>
      <c r="K68" s="23"/>
      <c r="L68" s="25"/>
      <c r="R68"/>
    </row>
    <row r="69" spans="1:18" ht="12.75" customHeight="1" x14ac:dyDescent="0.2">
      <c r="A69" s="4">
        <v>11</v>
      </c>
      <c r="B69" s="23" t="s">
        <v>366</v>
      </c>
      <c r="C69" s="23">
        <v>9</v>
      </c>
      <c r="D69" s="20">
        <v>40</v>
      </c>
      <c r="E69" s="20">
        <v>1532</v>
      </c>
      <c r="F69" s="24">
        <v>3468</v>
      </c>
      <c r="G69" s="33">
        <v>0.441</v>
      </c>
      <c r="H69" s="24">
        <v>7</v>
      </c>
      <c r="I69" s="4"/>
      <c r="J69" s="23">
        <v>19</v>
      </c>
      <c r="K69" s="23" t="s">
        <v>853</v>
      </c>
      <c r="L69" s="25"/>
      <c r="R69"/>
    </row>
    <row r="70" spans="1:18" ht="12.75" customHeight="1" x14ac:dyDescent="0.2">
      <c r="A70" s="4">
        <v>12</v>
      </c>
      <c r="B70" s="23" t="s">
        <v>367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>
        <v>0</v>
      </c>
      <c r="K70" s="23" t="s">
        <v>853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45417</v>
      </c>
      <c r="C73" s="10"/>
      <c r="R73"/>
    </row>
    <row r="74" spans="1:18" x14ac:dyDescent="0.2">
      <c r="B74" s="37"/>
    </row>
  </sheetData>
  <sortState xmlns:xlrd2="http://schemas.microsoft.com/office/spreadsheetml/2017/richdata2" ref="B59:J70">
    <sortCondition descending="1" ref="C59:C70"/>
    <sortCondition descending="1" ref="D59:D70"/>
    <sortCondition descending="1" ref="G59:G70"/>
    <sortCondition descending="1" ref="H59:H70"/>
  </sortState>
  <conditionalFormatting sqref="B11:C14">
    <cfRule type="expression" dxfId="107" priority="11">
      <formula>$A11=1</formula>
    </cfRule>
  </conditionalFormatting>
  <conditionalFormatting sqref="B19:C22">
    <cfRule type="expression" dxfId="106" priority="10">
      <formula>$A19=1</formula>
    </cfRule>
  </conditionalFormatting>
  <conditionalFormatting sqref="B27:C30">
    <cfRule type="expression" dxfId="105" priority="12">
      <formula>$A27=1</formula>
    </cfRule>
  </conditionalFormatting>
  <conditionalFormatting sqref="B35:C38">
    <cfRule type="expression" dxfId="104" priority="9">
      <formula>$A35=1</formula>
    </cfRule>
  </conditionalFormatting>
  <conditionalFormatting sqref="B43:C46">
    <cfRule type="expression" dxfId="103" priority="8">
      <formula>$A43=1</formula>
    </cfRule>
  </conditionalFormatting>
  <conditionalFormatting sqref="B51:C54">
    <cfRule type="expression" dxfId="102" priority="7">
      <formula>$A51=1</formula>
    </cfRule>
  </conditionalFormatting>
  <conditionalFormatting sqref="J11:K14">
    <cfRule type="expression" dxfId="101" priority="6">
      <formula>$A11=1</formula>
    </cfRule>
  </conditionalFormatting>
  <conditionalFormatting sqref="J19:K22">
    <cfRule type="expression" dxfId="100" priority="5">
      <formula>$A19=1</formula>
    </cfRule>
  </conditionalFormatting>
  <conditionalFormatting sqref="J27:K30">
    <cfRule type="expression" dxfId="99" priority="4">
      <formula>$A27=1</formula>
    </cfRule>
  </conditionalFormatting>
  <conditionalFormatting sqref="J35:K38">
    <cfRule type="expression" dxfId="98" priority="3">
      <formula>$A35=1</formula>
    </cfRule>
  </conditionalFormatting>
  <conditionalFormatting sqref="J43:K46">
    <cfRule type="expression" dxfId="97" priority="2">
      <formula>$A43=1</formula>
    </cfRule>
  </conditionalFormatting>
  <conditionalFormatting sqref="J51:K54">
    <cfRule type="expression" dxfId="96" priority="1">
      <formula>$A51=1</formula>
    </cfRule>
  </conditionalFormatting>
  <pageMargins left="0" right="0" top="0" bottom="0" header="0" footer="0"/>
  <pageSetup paperSize="9" scale="98" orientation="portrait" cellComments="atEnd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6A494-0CF9-4917-ADB6-2749EF6CFA33}">
  <dimension ref="A1:Z74"/>
  <sheetViews>
    <sheetView topLeftCell="A21"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12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Afd.3C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22</v>
      </c>
      <c r="J7" s="30"/>
      <c r="K7" s="30"/>
      <c r="Z7" s="2" t="str">
        <f>"Speelweek"&amp;" "&amp;H7</f>
        <v>Speelweek 22</v>
      </c>
    </row>
    <row r="8" spans="1:26" ht="7.5" customHeight="1" x14ac:dyDescent="0.2"/>
    <row r="9" spans="1:26" s="3" customFormat="1" ht="13.5" customHeight="1" x14ac:dyDescent="0.25">
      <c r="A9" s="29"/>
      <c r="B9" s="17" t="s">
        <v>369</v>
      </c>
      <c r="C9" s="17"/>
      <c r="D9" s="16" t="s">
        <v>21</v>
      </c>
      <c r="E9" s="16"/>
      <c r="F9" s="16"/>
      <c r="G9" s="22"/>
      <c r="H9" s="16"/>
      <c r="I9" s="16"/>
      <c r="J9" s="17" t="s">
        <v>370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371</v>
      </c>
      <c r="D11" s="20">
        <v>2</v>
      </c>
      <c r="E11" s="20">
        <v>30</v>
      </c>
      <c r="F11" s="20">
        <v>38</v>
      </c>
      <c r="G11" s="21">
        <v>0.78900000000000003</v>
      </c>
      <c r="H11" s="20">
        <v>4</v>
      </c>
      <c r="J11" s="4" t="s">
        <v>372</v>
      </c>
      <c r="L11" s="20">
        <v>0</v>
      </c>
      <c r="M11" s="20">
        <v>28</v>
      </c>
      <c r="N11" s="20">
        <v>38</v>
      </c>
      <c r="O11" s="21">
        <v>0.73599999999999999</v>
      </c>
      <c r="P11" s="20">
        <v>3</v>
      </c>
      <c r="Q11" s="20"/>
      <c r="R11" s="14"/>
    </row>
    <row r="12" spans="1:26" s="4" customFormat="1" ht="12.75" x14ac:dyDescent="0.2">
      <c r="A12" s="14"/>
      <c r="B12" s="4" t="s">
        <v>373</v>
      </c>
      <c r="D12" s="20">
        <v>0</v>
      </c>
      <c r="E12" s="20">
        <v>21</v>
      </c>
      <c r="F12" s="20">
        <v>34</v>
      </c>
      <c r="G12" s="21">
        <v>0.61699999999999999</v>
      </c>
      <c r="H12" s="20">
        <v>3</v>
      </c>
      <c r="J12" s="4" t="s">
        <v>374</v>
      </c>
      <c r="L12" s="20">
        <v>2</v>
      </c>
      <c r="M12" s="20">
        <v>30</v>
      </c>
      <c r="N12" s="20">
        <v>34</v>
      </c>
      <c r="O12" s="21">
        <v>0.88200000000000001</v>
      </c>
      <c r="P12" s="20">
        <v>4</v>
      </c>
      <c r="Q12" s="20"/>
      <c r="R12" s="14"/>
    </row>
    <row r="13" spans="1:26" s="4" customFormat="1" ht="12.75" x14ac:dyDescent="0.2">
      <c r="A13" s="14"/>
      <c r="B13" s="4" t="s">
        <v>375</v>
      </c>
      <c r="D13" s="20">
        <v>2</v>
      </c>
      <c r="E13" s="20">
        <v>25</v>
      </c>
      <c r="F13" s="20">
        <v>37</v>
      </c>
      <c r="G13" s="21">
        <v>0.67500000000000004</v>
      </c>
      <c r="H13" s="20">
        <v>4</v>
      </c>
      <c r="J13" s="4" t="s">
        <v>376</v>
      </c>
      <c r="L13" s="20">
        <v>0</v>
      </c>
      <c r="M13" s="20">
        <v>24</v>
      </c>
      <c r="N13" s="20">
        <v>37</v>
      </c>
      <c r="O13" s="21">
        <v>0.64800000000000002</v>
      </c>
      <c r="P13" s="20">
        <v>3</v>
      </c>
      <c r="Q13" s="20"/>
      <c r="R13" s="14"/>
    </row>
    <row r="14" spans="1:26" s="4" customFormat="1" ht="12.75" x14ac:dyDescent="0.2">
      <c r="A14" s="14"/>
      <c r="B14" s="4" t="s">
        <v>377</v>
      </c>
      <c r="D14" s="20">
        <v>0</v>
      </c>
      <c r="E14" s="20">
        <v>14</v>
      </c>
      <c r="F14" s="20">
        <v>42</v>
      </c>
      <c r="G14" s="21">
        <v>0.33300000000000002</v>
      </c>
      <c r="H14" s="20">
        <v>3</v>
      </c>
      <c r="J14" s="4" t="s">
        <v>378</v>
      </c>
      <c r="L14" s="20">
        <v>2</v>
      </c>
      <c r="M14" s="20">
        <v>25</v>
      </c>
      <c r="N14" s="20">
        <v>42</v>
      </c>
      <c r="O14" s="21">
        <v>0.59499999999999997</v>
      </c>
      <c r="P14" s="20">
        <v>3</v>
      </c>
      <c r="Q14" s="20"/>
      <c r="R14" s="14"/>
    </row>
    <row r="15" spans="1:26" s="4" customFormat="1" ht="12.75" x14ac:dyDescent="0.2">
      <c r="B15" s="11" t="s">
        <v>31</v>
      </c>
      <c r="C15" s="11">
        <v>1</v>
      </c>
      <c r="D15" s="12">
        <v>4</v>
      </c>
      <c r="E15" s="12">
        <v>90</v>
      </c>
      <c r="F15" s="12">
        <v>151</v>
      </c>
      <c r="G15" s="13">
        <v>0.59599999999999997</v>
      </c>
      <c r="H15" s="12">
        <v>4</v>
      </c>
      <c r="J15" s="11" t="s">
        <v>31</v>
      </c>
      <c r="K15" s="11">
        <v>1</v>
      </c>
      <c r="L15" s="12">
        <v>4</v>
      </c>
      <c r="M15" s="12">
        <v>107</v>
      </c>
      <c r="N15" s="12">
        <v>151</v>
      </c>
      <c r="O15" s="13">
        <v>0.70799999999999996</v>
      </c>
      <c r="P15" s="12">
        <v>4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379</v>
      </c>
      <c r="C17" s="17"/>
      <c r="D17" s="16" t="s">
        <v>21</v>
      </c>
      <c r="E17" s="16"/>
      <c r="F17" s="16"/>
      <c r="G17" s="22"/>
      <c r="H17" s="16"/>
      <c r="I17" s="16"/>
      <c r="J17" s="17" t="s">
        <v>380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381</v>
      </c>
      <c r="C19" s="4"/>
      <c r="D19" s="20">
        <v>2</v>
      </c>
      <c r="E19" s="20">
        <v>30</v>
      </c>
      <c r="F19" s="20">
        <v>22</v>
      </c>
      <c r="G19" s="21">
        <v>1.363</v>
      </c>
      <c r="H19" s="20">
        <v>4</v>
      </c>
      <c r="J19" s="4" t="s">
        <v>382</v>
      </c>
      <c r="K19" s="4"/>
      <c r="L19" s="20">
        <v>0</v>
      </c>
      <c r="M19" s="20">
        <v>19</v>
      </c>
      <c r="N19" s="20">
        <v>22</v>
      </c>
      <c r="O19" s="21">
        <v>0.86299999999999999</v>
      </c>
      <c r="P19" s="20">
        <v>4</v>
      </c>
      <c r="Q19" s="20"/>
      <c r="R19" s="15"/>
    </row>
    <row r="20" spans="1:18" s="3" customFormat="1" ht="12.75" x14ac:dyDescent="0.2">
      <c r="A20" s="14"/>
      <c r="B20" s="4" t="s">
        <v>383</v>
      </c>
      <c r="C20" s="4"/>
      <c r="D20" s="20">
        <v>2</v>
      </c>
      <c r="E20" s="20">
        <v>30</v>
      </c>
      <c r="F20" s="20">
        <v>39</v>
      </c>
      <c r="G20" s="21">
        <v>0.76900000000000002</v>
      </c>
      <c r="H20" s="20">
        <v>7</v>
      </c>
      <c r="J20" s="4" t="s">
        <v>384</v>
      </c>
      <c r="K20" s="4"/>
      <c r="L20" s="20">
        <v>0</v>
      </c>
      <c r="M20" s="20">
        <v>26</v>
      </c>
      <c r="N20" s="20">
        <v>39</v>
      </c>
      <c r="O20" s="21">
        <v>0.66600000000000004</v>
      </c>
      <c r="P20" s="20">
        <v>3</v>
      </c>
      <c r="Q20" s="20"/>
      <c r="R20" s="15"/>
    </row>
    <row r="21" spans="1:18" s="3" customFormat="1" ht="12.75" x14ac:dyDescent="0.2">
      <c r="A21" s="14"/>
      <c r="B21" s="4" t="s">
        <v>385</v>
      </c>
      <c r="C21" s="4"/>
      <c r="D21" s="20">
        <v>2</v>
      </c>
      <c r="E21" s="20">
        <v>25</v>
      </c>
      <c r="F21" s="20">
        <v>46</v>
      </c>
      <c r="G21" s="21">
        <v>0.54300000000000004</v>
      </c>
      <c r="H21" s="20">
        <v>4</v>
      </c>
      <c r="J21" s="4" t="s">
        <v>386</v>
      </c>
      <c r="K21" s="4"/>
      <c r="L21" s="20">
        <v>0</v>
      </c>
      <c r="M21" s="20">
        <v>17</v>
      </c>
      <c r="N21" s="20">
        <v>46</v>
      </c>
      <c r="O21" s="21">
        <v>0.36899999999999999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387</v>
      </c>
      <c r="C22" s="4"/>
      <c r="D22" s="20">
        <v>2</v>
      </c>
      <c r="E22" s="20">
        <v>25</v>
      </c>
      <c r="F22" s="20">
        <v>50</v>
      </c>
      <c r="G22" s="21">
        <v>0.5</v>
      </c>
      <c r="H22" s="20">
        <v>3</v>
      </c>
      <c r="J22" s="4" t="s">
        <v>388</v>
      </c>
      <c r="K22" s="4"/>
      <c r="L22" s="20">
        <v>0</v>
      </c>
      <c r="M22" s="20">
        <v>24</v>
      </c>
      <c r="N22" s="20">
        <v>50</v>
      </c>
      <c r="O22" s="21">
        <v>0.48</v>
      </c>
      <c r="P22" s="20">
        <v>3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8</v>
      </c>
      <c r="E23" s="12">
        <v>110</v>
      </c>
      <c r="F23" s="12">
        <v>157</v>
      </c>
      <c r="G23" s="13">
        <v>0.7</v>
      </c>
      <c r="H23" s="12">
        <v>7</v>
      </c>
      <c r="J23" s="11" t="s">
        <v>31</v>
      </c>
      <c r="K23" s="11">
        <v>0</v>
      </c>
      <c r="L23" s="12">
        <v>0</v>
      </c>
      <c r="M23" s="12">
        <v>86</v>
      </c>
      <c r="N23" s="12">
        <v>157</v>
      </c>
      <c r="O23" s="13">
        <v>0.54700000000000004</v>
      </c>
      <c r="P23" s="12">
        <v>4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389</v>
      </c>
      <c r="C25" s="17"/>
      <c r="D25" s="16" t="s">
        <v>21</v>
      </c>
      <c r="E25" s="16"/>
      <c r="F25" s="16"/>
      <c r="G25" s="22"/>
      <c r="H25" s="16"/>
      <c r="I25" s="16"/>
      <c r="J25" s="17" t="s">
        <v>390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391</v>
      </c>
      <c r="D27" s="20">
        <v>0</v>
      </c>
      <c r="E27" s="20">
        <v>25</v>
      </c>
      <c r="F27" s="20">
        <v>47</v>
      </c>
      <c r="G27" s="21">
        <v>0.53100000000000003</v>
      </c>
      <c r="H27" s="20">
        <v>3</v>
      </c>
      <c r="J27" s="4" t="s">
        <v>392</v>
      </c>
      <c r="L27" s="20">
        <v>2</v>
      </c>
      <c r="M27" s="20">
        <v>30</v>
      </c>
      <c r="N27" s="20">
        <v>47</v>
      </c>
      <c r="O27" s="21">
        <v>0.63800000000000001</v>
      </c>
      <c r="P27" s="20">
        <v>4</v>
      </c>
      <c r="Q27" s="20"/>
      <c r="R27" s="14"/>
    </row>
    <row r="28" spans="1:18" s="4" customFormat="1" ht="12.75" x14ac:dyDescent="0.2">
      <c r="A28" s="14"/>
      <c r="B28" s="4" t="s">
        <v>393</v>
      </c>
      <c r="D28" s="20">
        <v>2</v>
      </c>
      <c r="E28" s="20">
        <v>30</v>
      </c>
      <c r="F28" s="20">
        <v>62</v>
      </c>
      <c r="G28" s="21">
        <v>0.48299999999999998</v>
      </c>
      <c r="H28" s="20">
        <v>3</v>
      </c>
      <c r="J28" s="4" t="s">
        <v>394</v>
      </c>
      <c r="L28" s="20">
        <v>0</v>
      </c>
      <c r="M28" s="20">
        <v>22</v>
      </c>
      <c r="N28" s="20">
        <v>62</v>
      </c>
      <c r="O28" s="21">
        <v>0.35399999999999998</v>
      </c>
      <c r="P28" s="20">
        <v>3</v>
      </c>
      <c r="Q28" s="20"/>
      <c r="R28" s="14"/>
    </row>
    <row r="29" spans="1:18" s="4" customFormat="1" ht="12.75" x14ac:dyDescent="0.2">
      <c r="A29" s="14"/>
      <c r="B29" s="4" t="s">
        <v>375</v>
      </c>
      <c r="D29" s="20">
        <v>2</v>
      </c>
      <c r="E29" s="20">
        <v>25</v>
      </c>
      <c r="F29" s="20">
        <v>33</v>
      </c>
      <c r="G29" s="21">
        <v>0.75700000000000001</v>
      </c>
      <c r="H29" s="20">
        <v>7</v>
      </c>
      <c r="J29" s="4" t="s">
        <v>395</v>
      </c>
      <c r="L29" s="20">
        <v>0</v>
      </c>
      <c r="M29" s="20">
        <v>14</v>
      </c>
      <c r="N29" s="20">
        <v>33</v>
      </c>
      <c r="O29" s="21">
        <v>0.42399999999999999</v>
      </c>
      <c r="P29" s="20">
        <v>4</v>
      </c>
      <c r="Q29" s="20"/>
      <c r="R29" s="14"/>
    </row>
    <row r="30" spans="1:18" s="4" customFormat="1" ht="12.75" x14ac:dyDescent="0.2">
      <c r="A30" s="14"/>
      <c r="B30" s="4" t="s">
        <v>396</v>
      </c>
      <c r="D30" s="20">
        <v>0</v>
      </c>
      <c r="E30" s="20">
        <v>16</v>
      </c>
      <c r="F30" s="20">
        <v>42</v>
      </c>
      <c r="G30" s="21">
        <v>0.38</v>
      </c>
      <c r="H30" s="20">
        <v>3</v>
      </c>
      <c r="J30" s="4" t="s">
        <v>397</v>
      </c>
      <c r="L30" s="20">
        <v>2</v>
      </c>
      <c r="M30" s="20">
        <v>25</v>
      </c>
      <c r="N30" s="20">
        <v>42</v>
      </c>
      <c r="O30" s="21">
        <v>0.59499999999999997</v>
      </c>
      <c r="P30" s="20">
        <v>3</v>
      </c>
      <c r="Q30" s="20"/>
      <c r="R30" s="14"/>
    </row>
    <row r="31" spans="1:18" x14ac:dyDescent="0.2">
      <c r="B31" s="11" t="s">
        <v>31</v>
      </c>
      <c r="C31" s="11">
        <v>1</v>
      </c>
      <c r="D31" s="12">
        <v>4</v>
      </c>
      <c r="E31" s="12">
        <v>96</v>
      </c>
      <c r="F31" s="12">
        <v>184</v>
      </c>
      <c r="G31" s="13">
        <v>0.52100000000000002</v>
      </c>
      <c r="H31" s="12">
        <v>7</v>
      </c>
      <c r="J31" s="11" t="s">
        <v>31</v>
      </c>
      <c r="K31" s="11">
        <v>1</v>
      </c>
      <c r="L31" s="12">
        <v>4</v>
      </c>
      <c r="M31" s="12">
        <v>91</v>
      </c>
      <c r="N31" s="12">
        <v>184</v>
      </c>
      <c r="O31" s="13">
        <v>0.49399999999999999</v>
      </c>
      <c r="P31" s="12">
        <v>4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398</v>
      </c>
      <c r="C33" s="17"/>
      <c r="D33" s="16" t="s">
        <v>21</v>
      </c>
      <c r="E33" s="16"/>
      <c r="F33" s="16"/>
      <c r="G33" s="22"/>
      <c r="H33" s="16"/>
      <c r="I33" s="16"/>
      <c r="J33" s="17" t="s">
        <v>399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400</v>
      </c>
      <c r="D35" s="20">
        <v>2</v>
      </c>
      <c r="E35" s="20">
        <v>30</v>
      </c>
      <c r="F35" s="20">
        <v>19</v>
      </c>
      <c r="G35" s="21">
        <v>1.5780000000000001</v>
      </c>
      <c r="H35" s="20">
        <v>7</v>
      </c>
      <c r="J35" s="4" t="s">
        <v>401</v>
      </c>
      <c r="L35" s="20">
        <v>0</v>
      </c>
      <c r="M35" s="20">
        <v>13</v>
      </c>
      <c r="N35" s="20">
        <v>19</v>
      </c>
      <c r="O35" s="21">
        <v>0.68400000000000005</v>
      </c>
      <c r="P35" s="20">
        <v>2</v>
      </c>
      <c r="Q35" s="20"/>
      <c r="R35" s="14"/>
    </row>
    <row r="36" spans="1:18" s="4" customFormat="1" ht="12.75" x14ac:dyDescent="0.2">
      <c r="A36" s="14"/>
      <c r="B36" s="4" t="s">
        <v>402</v>
      </c>
      <c r="D36" s="20">
        <v>1</v>
      </c>
      <c r="E36" s="20">
        <v>30</v>
      </c>
      <c r="F36" s="20">
        <v>42</v>
      </c>
      <c r="G36" s="21">
        <v>0.71399999999999997</v>
      </c>
      <c r="H36" s="20">
        <v>4</v>
      </c>
      <c r="J36" s="4" t="s">
        <v>403</v>
      </c>
      <c r="L36" s="20">
        <v>1</v>
      </c>
      <c r="M36" s="20">
        <v>30</v>
      </c>
      <c r="N36" s="20">
        <v>42</v>
      </c>
      <c r="O36" s="21">
        <v>0.71399999999999997</v>
      </c>
      <c r="P36" s="20">
        <v>4</v>
      </c>
      <c r="Q36" s="20"/>
      <c r="R36" s="14"/>
    </row>
    <row r="37" spans="1:18" s="4" customFormat="1" ht="12.75" x14ac:dyDescent="0.2">
      <c r="A37" s="14"/>
      <c r="B37" s="4" t="s">
        <v>404</v>
      </c>
      <c r="D37" s="20">
        <v>2</v>
      </c>
      <c r="E37" s="20">
        <v>25</v>
      </c>
      <c r="F37" s="20">
        <v>38</v>
      </c>
      <c r="G37" s="21">
        <v>0.65700000000000003</v>
      </c>
      <c r="H37" s="20">
        <v>5</v>
      </c>
      <c r="J37" s="4" t="s">
        <v>405</v>
      </c>
      <c r="L37" s="20">
        <v>0</v>
      </c>
      <c r="M37" s="20">
        <v>17</v>
      </c>
      <c r="N37" s="20">
        <v>38</v>
      </c>
      <c r="O37" s="21">
        <v>0.44700000000000001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406</v>
      </c>
      <c r="D38" s="20">
        <v>2</v>
      </c>
      <c r="E38" s="20">
        <v>25</v>
      </c>
      <c r="F38" s="20">
        <v>50</v>
      </c>
      <c r="G38" s="21">
        <v>0.5</v>
      </c>
      <c r="H38" s="20">
        <v>3</v>
      </c>
      <c r="J38" s="4" t="s">
        <v>407</v>
      </c>
      <c r="L38" s="20">
        <v>0</v>
      </c>
      <c r="M38" s="20">
        <v>23</v>
      </c>
      <c r="N38" s="20">
        <v>50</v>
      </c>
      <c r="O38" s="21">
        <v>0.46</v>
      </c>
      <c r="P38" s="20">
        <v>4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7</v>
      </c>
      <c r="E39" s="12">
        <v>110</v>
      </c>
      <c r="F39" s="12">
        <v>149</v>
      </c>
      <c r="G39" s="13">
        <v>0.73799999999999999</v>
      </c>
      <c r="H39" s="12">
        <v>7</v>
      </c>
      <c r="J39" s="11" t="s">
        <v>31</v>
      </c>
      <c r="K39" s="11">
        <v>0</v>
      </c>
      <c r="L39" s="12">
        <v>1</v>
      </c>
      <c r="M39" s="12">
        <v>83</v>
      </c>
      <c r="N39" s="12">
        <v>149</v>
      </c>
      <c r="O39" s="13">
        <v>0.55700000000000005</v>
      </c>
      <c r="P39" s="12">
        <v>4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408</v>
      </c>
      <c r="C41" s="17"/>
      <c r="D41" s="16" t="s">
        <v>21</v>
      </c>
      <c r="E41" s="16"/>
      <c r="F41" s="16"/>
      <c r="G41" s="22"/>
      <c r="H41" s="16"/>
      <c r="I41" s="16"/>
      <c r="J41" s="17" t="s">
        <v>409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410</v>
      </c>
      <c r="D43" s="20">
        <v>1</v>
      </c>
      <c r="E43" s="20">
        <v>30</v>
      </c>
      <c r="F43" s="20">
        <v>59</v>
      </c>
      <c r="G43" s="21">
        <v>0.50800000000000001</v>
      </c>
      <c r="H43" s="20">
        <v>4</v>
      </c>
      <c r="J43" s="4" t="s">
        <v>411</v>
      </c>
      <c r="L43" s="20">
        <v>1</v>
      </c>
      <c r="M43" s="20">
        <v>30</v>
      </c>
      <c r="N43" s="20">
        <v>59</v>
      </c>
      <c r="O43" s="21">
        <v>0.50800000000000001</v>
      </c>
      <c r="P43" s="20">
        <v>5</v>
      </c>
      <c r="Q43" s="20"/>
      <c r="R43" s="14"/>
    </row>
    <row r="44" spans="1:18" s="4" customFormat="1" ht="12.75" x14ac:dyDescent="0.2">
      <c r="A44" s="14"/>
      <c r="B44" s="4" t="s">
        <v>412</v>
      </c>
      <c r="D44" s="20">
        <v>0</v>
      </c>
      <c r="E44" s="20">
        <v>15</v>
      </c>
      <c r="F44" s="20">
        <v>34</v>
      </c>
      <c r="G44" s="21">
        <v>0.441</v>
      </c>
      <c r="H44" s="20">
        <v>3</v>
      </c>
      <c r="J44" s="4" t="s">
        <v>413</v>
      </c>
      <c r="L44" s="20">
        <v>2</v>
      </c>
      <c r="M44" s="20">
        <v>30</v>
      </c>
      <c r="N44" s="20">
        <v>34</v>
      </c>
      <c r="O44" s="21">
        <v>0.88200000000000001</v>
      </c>
      <c r="P44" s="20">
        <v>5</v>
      </c>
      <c r="Q44" s="20"/>
      <c r="R44" s="14"/>
    </row>
    <row r="45" spans="1:18" s="4" customFormat="1" ht="12.75" x14ac:dyDescent="0.2">
      <c r="A45" s="14"/>
      <c r="B45" s="4" t="s">
        <v>414</v>
      </c>
      <c r="D45" s="20">
        <v>0</v>
      </c>
      <c r="E45" s="20">
        <v>16</v>
      </c>
      <c r="F45" s="20">
        <v>36</v>
      </c>
      <c r="G45" s="21">
        <v>0.44400000000000001</v>
      </c>
      <c r="H45" s="20">
        <v>2</v>
      </c>
      <c r="J45" s="4" t="s">
        <v>415</v>
      </c>
      <c r="L45" s="20">
        <v>2</v>
      </c>
      <c r="M45" s="20">
        <v>25</v>
      </c>
      <c r="N45" s="20">
        <v>36</v>
      </c>
      <c r="O45" s="21">
        <v>0.69399999999999995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416</v>
      </c>
      <c r="D46" s="20">
        <v>2</v>
      </c>
      <c r="E46" s="20">
        <v>25</v>
      </c>
      <c r="F46" s="20">
        <v>27</v>
      </c>
      <c r="G46" s="21">
        <v>0.92500000000000004</v>
      </c>
      <c r="H46" s="20">
        <v>4</v>
      </c>
      <c r="J46" s="4" t="s">
        <v>417</v>
      </c>
      <c r="L46" s="20">
        <v>0</v>
      </c>
      <c r="M46" s="20">
        <v>10</v>
      </c>
      <c r="N46" s="20">
        <v>27</v>
      </c>
      <c r="O46" s="21">
        <v>0.37</v>
      </c>
      <c r="P46" s="20">
        <v>5</v>
      </c>
      <c r="Q46" s="20"/>
      <c r="R46" s="14"/>
    </row>
    <row r="47" spans="1:18" x14ac:dyDescent="0.2">
      <c r="B47" s="11" t="s">
        <v>31</v>
      </c>
      <c r="C47" s="11">
        <v>0</v>
      </c>
      <c r="D47" s="12">
        <v>3</v>
      </c>
      <c r="E47" s="12">
        <v>86</v>
      </c>
      <c r="F47" s="12">
        <v>156</v>
      </c>
      <c r="G47" s="13">
        <v>0.55100000000000005</v>
      </c>
      <c r="H47" s="12">
        <v>4</v>
      </c>
      <c r="J47" s="11" t="s">
        <v>31</v>
      </c>
      <c r="K47" s="11">
        <v>2</v>
      </c>
      <c r="L47" s="12">
        <v>5</v>
      </c>
      <c r="M47" s="12">
        <v>95</v>
      </c>
      <c r="N47" s="12">
        <v>156</v>
      </c>
      <c r="O47" s="13">
        <v>0.60799999999999998</v>
      </c>
      <c r="P47" s="12">
        <v>5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418</v>
      </c>
      <c r="C49" s="17"/>
      <c r="D49" s="16" t="s">
        <v>21</v>
      </c>
      <c r="E49" s="16"/>
      <c r="F49" s="16"/>
      <c r="G49" s="22"/>
      <c r="H49" s="16"/>
      <c r="I49" s="16"/>
      <c r="J49" s="17" t="s">
        <v>419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420</v>
      </c>
      <c r="D51" s="20">
        <v>0</v>
      </c>
      <c r="E51" s="20">
        <v>29</v>
      </c>
      <c r="F51" s="20">
        <v>47</v>
      </c>
      <c r="G51" s="21">
        <v>0.61699999999999999</v>
      </c>
      <c r="H51" s="20">
        <v>4</v>
      </c>
      <c r="J51" s="4" t="s">
        <v>421</v>
      </c>
      <c r="L51" s="20">
        <v>2</v>
      </c>
      <c r="M51" s="20">
        <v>30</v>
      </c>
      <c r="N51" s="20">
        <v>47</v>
      </c>
      <c r="O51" s="21">
        <v>0.63800000000000001</v>
      </c>
      <c r="P51" s="20">
        <v>5</v>
      </c>
      <c r="Q51" s="20"/>
      <c r="R51" s="14"/>
    </row>
    <row r="52" spans="1:18" s="4" customFormat="1" ht="12.75" x14ac:dyDescent="0.2">
      <c r="A52" s="14"/>
      <c r="B52" s="4" t="s">
        <v>422</v>
      </c>
      <c r="D52" s="20">
        <v>2</v>
      </c>
      <c r="E52" s="20">
        <v>30</v>
      </c>
      <c r="F52" s="20">
        <v>45</v>
      </c>
      <c r="G52" s="21">
        <v>0.66600000000000004</v>
      </c>
      <c r="H52" s="20">
        <v>5</v>
      </c>
      <c r="J52" s="4" t="s">
        <v>423</v>
      </c>
      <c r="L52" s="20">
        <v>0</v>
      </c>
      <c r="M52" s="20">
        <v>21</v>
      </c>
      <c r="N52" s="20">
        <v>45</v>
      </c>
      <c r="O52" s="21">
        <v>0.46600000000000003</v>
      </c>
      <c r="P52" s="20">
        <v>3</v>
      </c>
      <c r="Q52" s="20"/>
      <c r="R52" s="14"/>
    </row>
    <row r="53" spans="1:18" s="4" customFormat="1" ht="12.75" x14ac:dyDescent="0.2">
      <c r="A53" s="14"/>
      <c r="B53" s="4" t="s">
        <v>424</v>
      </c>
      <c r="D53" s="20">
        <v>0</v>
      </c>
      <c r="E53" s="20">
        <v>21</v>
      </c>
      <c r="F53" s="20">
        <v>32</v>
      </c>
      <c r="G53" s="21">
        <v>0.65600000000000003</v>
      </c>
      <c r="H53" s="20">
        <v>3</v>
      </c>
      <c r="J53" s="4" t="s">
        <v>425</v>
      </c>
      <c r="L53" s="20">
        <v>2</v>
      </c>
      <c r="M53" s="20">
        <v>25</v>
      </c>
      <c r="N53" s="20">
        <v>32</v>
      </c>
      <c r="O53" s="21">
        <v>0.78100000000000003</v>
      </c>
      <c r="P53" s="20">
        <v>5</v>
      </c>
      <c r="Q53" s="20"/>
      <c r="R53" s="14"/>
    </row>
    <row r="54" spans="1:18" s="4" customFormat="1" ht="12.75" x14ac:dyDescent="0.2">
      <c r="A54" s="14"/>
      <c r="B54" s="4" t="s">
        <v>426</v>
      </c>
      <c r="D54" s="20">
        <v>2</v>
      </c>
      <c r="E54" s="20">
        <v>25</v>
      </c>
      <c r="F54" s="20">
        <v>55</v>
      </c>
      <c r="G54" s="21">
        <v>0.45400000000000001</v>
      </c>
      <c r="H54" s="20">
        <v>3</v>
      </c>
      <c r="J54" s="4" t="s">
        <v>427</v>
      </c>
      <c r="L54" s="20">
        <v>0</v>
      </c>
      <c r="M54" s="20">
        <v>22</v>
      </c>
      <c r="N54" s="20">
        <v>55</v>
      </c>
      <c r="O54" s="21">
        <v>0.4</v>
      </c>
      <c r="P54" s="20">
        <v>3</v>
      </c>
      <c r="Q54" s="20"/>
      <c r="R54" s="14"/>
    </row>
    <row r="55" spans="1:18" s="4" customFormat="1" ht="12.75" x14ac:dyDescent="0.2">
      <c r="B55" s="11" t="s">
        <v>31</v>
      </c>
      <c r="C55" s="11">
        <v>1</v>
      </c>
      <c r="D55" s="12">
        <v>4</v>
      </c>
      <c r="E55" s="12">
        <v>105</v>
      </c>
      <c r="F55" s="12">
        <v>179</v>
      </c>
      <c r="G55" s="13">
        <v>0.58599999999999997</v>
      </c>
      <c r="H55" s="12">
        <v>5</v>
      </c>
      <c r="J55" s="11" t="s">
        <v>31</v>
      </c>
      <c r="K55" s="11">
        <v>1</v>
      </c>
      <c r="L55" s="12">
        <v>4</v>
      </c>
      <c r="M55" s="12">
        <v>98</v>
      </c>
      <c r="N55" s="12">
        <v>179</v>
      </c>
      <c r="O55" s="13">
        <v>0.54700000000000004</v>
      </c>
      <c r="P55" s="12">
        <v>5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22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432</v>
      </c>
      <c r="C59" s="23">
        <v>31</v>
      </c>
      <c r="D59" s="20">
        <v>112</v>
      </c>
      <c r="E59" s="20">
        <v>2217</v>
      </c>
      <c r="F59" s="24">
        <v>3336</v>
      </c>
      <c r="G59" s="33">
        <v>0.66400000000000003</v>
      </c>
      <c r="H59" s="24">
        <v>8</v>
      </c>
      <c r="I59" s="4"/>
      <c r="J59" s="23">
        <v>22</v>
      </c>
      <c r="K59" s="23" t="s">
        <v>852</v>
      </c>
      <c r="L59" s="25"/>
    </row>
    <row r="60" spans="1:18" ht="12.75" customHeight="1" x14ac:dyDescent="0.2">
      <c r="A60" s="4">
        <v>2</v>
      </c>
      <c r="B60" s="23" t="s">
        <v>438</v>
      </c>
      <c r="C60" s="23">
        <v>30</v>
      </c>
      <c r="D60" s="20">
        <v>110</v>
      </c>
      <c r="E60" s="20">
        <v>2244</v>
      </c>
      <c r="F60" s="24">
        <v>3370</v>
      </c>
      <c r="G60" s="33">
        <v>0.66500000000000004</v>
      </c>
      <c r="H60" s="24">
        <v>8</v>
      </c>
      <c r="I60" s="4"/>
      <c r="J60" s="23">
        <v>22</v>
      </c>
      <c r="K60" s="34"/>
      <c r="L60" s="25"/>
    </row>
    <row r="61" spans="1:18" ht="12.75" customHeight="1" x14ac:dyDescent="0.2">
      <c r="A61" s="4">
        <v>3</v>
      </c>
      <c r="B61" s="23" t="s">
        <v>437</v>
      </c>
      <c r="C61" s="23">
        <v>29</v>
      </c>
      <c r="D61" s="20">
        <v>103</v>
      </c>
      <c r="E61" s="20">
        <v>2122</v>
      </c>
      <c r="F61" s="24">
        <v>3440</v>
      </c>
      <c r="G61" s="33">
        <v>0.61599999999999999</v>
      </c>
      <c r="H61" s="24">
        <v>9</v>
      </c>
      <c r="I61" s="4"/>
      <c r="J61" s="23">
        <v>22</v>
      </c>
      <c r="K61" s="23"/>
      <c r="L61" s="25"/>
    </row>
    <row r="62" spans="1:18" ht="12.75" customHeight="1" x14ac:dyDescent="0.2">
      <c r="A62" s="4">
        <v>4</v>
      </c>
      <c r="B62" s="23" t="s">
        <v>436</v>
      </c>
      <c r="C62" s="23">
        <v>28</v>
      </c>
      <c r="D62" s="20">
        <v>102</v>
      </c>
      <c r="E62" s="20">
        <v>2096</v>
      </c>
      <c r="F62" s="24">
        <v>3416</v>
      </c>
      <c r="G62" s="33">
        <v>0.61299999999999999</v>
      </c>
      <c r="H62" s="24">
        <v>8</v>
      </c>
      <c r="I62" s="4"/>
      <c r="J62" s="23">
        <v>22</v>
      </c>
      <c r="K62" s="23"/>
      <c r="L62" s="25"/>
    </row>
    <row r="63" spans="1:18" ht="12.75" customHeight="1" x14ac:dyDescent="0.2">
      <c r="A63" s="4">
        <v>5</v>
      </c>
      <c r="B63" s="23" t="s">
        <v>433</v>
      </c>
      <c r="C63" s="23">
        <v>26</v>
      </c>
      <c r="D63" s="20">
        <v>99</v>
      </c>
      <c r="E63" s="20">
        <v>2165</v>
      </c>
      <c r="F63" s="24">
        <v>3456</v>
      </c>
      <c r="G63" s="33">
        <v>0.626</v>
      </c>
      <c r="H63" s="24">
        <v>9</v>
      </c>
      <c r="I63" s="4"/>
      <c r="J63" s="23">
        <v>22</v>
      </c>
      <c r="K63" s="23"/>
      <c r="L63" s="25"/>
    </row>
    <row r="64" spans="1:18" ht="12.75" customHeight="1" x14ac:dyDescent="0.2">
      <c r="A64" s="4">
        <v>6</v>
      </c>
      <c r="B64" s="23" t="s">
        <v>429</v>
      </c>
      <c r="C64" s="23">
        <v>25</v>
      </c>
      <c r="D64" s="20">
        <v>89</v>
      </c>
      <c r="E64" s="20">
        <v>2133</v>
      </c>
      <c r="F64" s="24">
        <v>3576</v>
      </c>
      <c r="G64" s="33">
        <v>0.59599999999999997</v>
      </c>
      <c r="H64" s="24">
        <v>8</v>
      </c>
      <c r="I64" s="4"/>
      <c r="J64" s="23">
        <v>22</v>
      </c>
      <c r="K64" s="23"/>
      <c r="L64" s="25"/>
    </row>
    <row r="65" spans="1:18" ht="12.75" customHeight="1" x14ac:dyDescent="0.2">
      <c r="A65" s="4">
        <v>7</v>
      </c>
      <c r="B65" s="23" t="s">
        <v>430</v>
      </c>
      <c r="C65" s="23">
        <v>24</v>
      </c>
      <c r="D65" s="20">
        <v>88</v>
      </c>
      <c r="E65" s="20">
        <v>2109</v>
      </c>
      <c r="F65" s="24">
        <v>3548</v>
      </c>
      <c r="G65" s="33">
        <v>0.59399999999999997</v>
      </c>
      <c r="H65" s="24">
        <v>8</v>
      </c>
      <c r="I65" s="4"/>
      <c r="J65" s="23">
        <v>22</v>
      </c>
      <c r="K65" s="23"/>
      <c r="L65" s="25"/>
      <c r="R65"/>
    </row>
    <row r="66" spans="1:18" ht="12.75" customHeight="1" x14ac:dyDescent="0.2">
      <c r="A66" s="4">
        <v>8</v>
      </c>
      <c r="B66" s="23" t="s">
        <v>435</v>
      </c>
      <c r="C66" s="23">
        <v>21</v>
      </c>
      <c r="D66" s="20">
        <v>89</v>
      </c>
      <c r="E66" s="20">
        <v>2093</v>
      </c>
      <c r="F66" s="24">
        <v>3667</v>
      </c>
      <c r="G66" s="33">
        <v>0.56999999999999995</v>
      </c>
      <c r="H66" s="24">
        <v>8</v>
      </c>
      <c r="I66" s="4"/>
      <c r="J66" s="23">
        <v>22</v>
      </c>
      <c r="K66" s="23"/>
      <c r="L66" s="25"/>
      <c r="R66"/>
    </row>
    <row r="67" spans="1:18" ht="12.75" customHeight="1" x14ac:dyDescent="0.2">
      <c r="A67" s="4">
        <v>9</v>
      </c>
      <c r="B67" s="23" t="s">
        <v>431</v>
      </c>
      <c r="C67" s="23">
        <v>18</v>
      </c>
      <c r="D67" s="20">
        <v>81</v>
      </c>
      <c r="E67" s="20">
        <v>2100</v>
      </c>
      <c r="F67" s="24">
        <v>3685</v>
      </c>
      <c r="G67" s="33">
        <v>0.56899999999999995</v>
      </c>
      <c r="H67" s="24">
        <v>9</v>
      </c>
      <c r="I67" s="4"/>
      <c r="J67" s="23">
        <v>22</v>
      </c>
      <c r="K67" s="23"/>
      <c r="L67" s="25"/>
      <c r="R67"/>
    </row>
    <row r="68" spans="1:18" ht="12.75" customHeight="1" x14ac:dyDescent="0.2">
      <c r="A68" s="4">
        <v>10</v>
      </c>
      <c r="B68" s="23" t="s">
        <v>434</v>
      </c>
      <c r="C68" s="23">
        <v>16</v>
      </c>
      <c r="D68" s="20">
        <v>75</v>
      </c>
      <c r="E68" s="20">
        <v>2047</v>
      </c>
      <c r="F68" s="24">
        <v>3316</v>
      </c>
      <c r="G68" s="33">
        <v>0.61699999999999999</v>
      </c>
      <c r="H68" s="24">
        <v>9</v>
      </c>
      <c r="I68" s="4"/>
      <c r="J68" s="23">
        <v>22</v>
      </c>
      <c r="K68" s="23"/>
      <c r="L68" s="25"/>
      <c r="R68"/>
    </row>
    <row r="69" spans="1:18" ht="12.75" customHeight="1" x14ac:dyDescent="0.2">
      <c r="A69" s="4">
        <v>11</v>
      </c>
      <c r="B69" s="23" t="s">
        <v>428</v>
      </c>
      <c r="C69" s="23">
        <v>15</v>
      </c>
      <c r="D69" s="20">
        <v>67</v>
      </c>
      <c r="E69" s="20">
        <v>1921</v>
      </c>
      <c r="F69" s="24">
        <v>3507</v>
      </c>
      <c r="G69" s="33">
        <v>0.54700000000000004</v>
      </c>
      <c r="H69" s="24">
        <v>6</v>
      </c>
      <c r="I69" s="4"/>
      <c r="J69" s="23">
        <v>22</v>
      </c>
      <c r="K69" s="23" t="s">
        <v>853</v>
      </c>
      <c r="L69" s="25"/>
      <c r="R69"/>
    </row>
    <row r="70" spans="1:18" ht="12.75" customHeight="1" x14ac:dyDescent="0.2">
      <c r="A70" s="4">
        <v>12</v>
      </c>
      <c r="B70" s="23" t="s">
        <v>439</v>
      </c>
      <c r="C70" s="23">
        <v>1</v>
      </c>
      <c r="D70" s="20">
        <v>41</v>
      </c>
      <c r="E70" s="20">
        <v>1783</v>
      </c>
      <c r="F70" s="24">
        <v>3885</v>
      </c>
      <c r="G70" s="33">
        <v>0.45800000000000002</v>
      </c>
      <c r="H70" s="24">
        <v>7</v>
      </c>
      <c r="I70" s="4"/>
      <c r="J70" s="23">
        <v>22</v>
      </c>
      <c r="K70" s="23" t="s">
        <v>853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45417</v>
      </c>
      <c r="C73" s="10"/>
      <c r="R73"/>
    </row>
    <row r="74" spans="1:18" x14ac:dyDescent="0.2">
      <c r="B74" s="37"/>
    </row>
  </sheetData>
  <sortState xmlns:xlrd2="http://schemas.microsoft.com/office/spreadsheetml/2017/richdata2" ref="B59:J70">
    <sortCondition descending="1" ref="C59:C70"/>
    <sortCondition descending="1" ref="D59:D70"/>
    <sortCondition descending="1" ref="G59:G70"/>
    <sortCondition descending="1" ref="H59:H70"/>
  </sortState>
  <conditionalFormatting sqref="B11:C14">
    <cfRule type="expression" dxfId="95" priority="11">
      <formula>$A11=1</formula>
    </cfRule>
  </conditionalFormatting>
  <conditionalFormatting sqref="B19:C22">
    <cfRule type="expression" dxfId="94" priority="10">
      <formula>$A19=1</formula>
    </cfRule>
  </conditionalFormatting>
  <conditionalFormatting sqref="B27:C30">
    <cfRule type="expression" dxfId="93" priority="12">
      <formula>$A27=1</formula>
    </cfRule>
  </conditionalFormatting>
  <conditionalFormatting sqref="B35:C38">
    <cfRule type="expression" dxfId="92" priority="9">
      <formula>$A35=1</formula>
    </cfRule>
  </conditionalFormatting>
  <conditionalFormatting sqref="B43:C46">
    <cfRule type="expression" dxfId="91" priority="8">
      <formula>$A43=1</formula>
    </cfRule>
  </conditionalFormatting>
  <conditionalFormatting sqref="B51:C54">
    <cfRule type="expression" dxfId="90" priority="7">
      <formula>$A51=1</formula>
    </cfRule>
  </conditionalFormatting>
  <conditionalFormatting sqref="J11:K14">
    <cfRule type="expression" dxfId="89" priority="6">
      <formula>$A11=1</formula>
    </cfRule>
  </conditionalFormatting>
  <conditionalFormatting sqref="J19:K22">
    <cfRule type="expression" dxfId="88" priority="5">
      <formula>$A19=1</formula>
    </cfRule>
  </conditionalFormatting>
  <conditionalFormatting sqref="J27:K30">
    <cfRule type="expression" dxfId="87" priority="4">
      <formula>$A27=1</formula>
    </cfRule>
  </conditionalFormatting>
  <conditionalFormatting sqref="J35:K38">
    <cfRule type="expression" dxfId="86" priority="3">
      <formula>$A35=1</formula>
    </cfRule>
  </conditionalFormatting>
  <conditionalFormatting sqref="J43:K46">
    <cfRule type="expression" dxfId="85" priority="2">
      <formula>$A43=1</formula>
    </cfRule>
  </conditionalFormatting>
  <conditionalFormatting sqref="J51:K54">
    <cfRule type="expression" dxfId="84" priority="1">
      <formula>$A51=1</formula>
    </cfRule>
  </conditionalFormatting>
  <pageMargins left="0" right="0" top="0" bottom="0" header="0" footer="0"/>
  <pageSetup paperSize="9" scale="98" orientation="portrait" cellComments="atEnd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98A8E-4B61-4205-A622-EF81A654247D}">
  <dimension ref="A1:Z74"/>
  <sheetViews>
    <sheetView topLeftCell="A21"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13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Afd.3D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22</v>
      </c>
      <c r="J7" s="30"/>
      <c r="K7" s="30"/>
      <c r="Z7" s="2" t="str">
        <f>"Speelweek"&amp;" "&amp;H7</f>
        <v>Speelweek 22</v>
      </c>
    </row>
    <row r="8" spans="1:26" ht="7.5" customHeight="1" x14ac:dyDescent="0.2"/>
    <row r="9" spans="1:26" s="3" customFormat="1" ht="13.5" customHeight="1" x14ac:dyDescent="0.25">
      <c r="A9" s="29"/>
      <c r="B9" s="17" t="s">
        <v>440</v>
      </c>
      <c r="C9" s="17"/>
      <c r="D9" s="16" t="s">
        <v>21</v>
      </c>
      <c r="E9" s="16"/>
      <c r="F9" s="16"/>
      <c r="G9" s="22"/>
      <c r="H9" s="16"/>
      <c r="I9" s="16"/>
      <c r="J9" s="17" t="s">
        <v>441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442</v>
      </c>
      <c r="D11" s="20">
        <v>2</v>
      </c>
      <c r="E11" s="20">
        <v>30</v>
      </c>
      <c r="F11" s="20">
        <v>43</v>
      </c>
      <c r="G11" s="21">
        <v>0.69699999999999995</v>
      </c>
      <c r="H11" s="20">
        <v>5</v>
      </c>
      <c r="J11" s="4" t="s">
        <v>443</v>
      </c>
      <c r="L11" s="20">
        <v>0</v>
      </c>
      <c r="M11" s="20">
        <v>25</v>
      </c>
      <c r="N11" s="20">
        <v>43</v>
      </c>
      <c r="O11" s="21">
        <v>0.58099999999999996</v>
      </c>
      <c r="P11" s="20">
        <v>5</v>
      </c>
      <c r="Q11" s="20"/>
      <c r="R11" s="14"/>
    </row>
    <row r="12" spans="1:26" s="4" customFormat="1" ht="12.75" x14ac:dyDescent="0.2">
      <c r="A12" s="14"/>
      <c r="B12" s="4" t="s">
        <v>444</v>
      </c>
      <c r="D12" s="20">
        <v>0</v>
      </c>
      <c r="E12" s="20">
        <v>14</v>
      </c>
      <c r="F12" s="20">
        <v>36</v>
      </c>
      <c r="G12" s="21">
        <v>0.38800000000000001</v>
      </c>
      <c r="H12" s="20">
        <v>3</v>
      </c>
      <c r="J12" s="4" t="s">
        <v>445</v>
      </c>
      <c r="L12" s="20">
        <v>2</v>
      </c>
      <c r="M12" s="20">
        <v>30</v>
      </c>
      <c r="N12" s="20">
        <v>36</v>
      </c>
      <c r="O12" s="21">
        <v>0.83299999999999996</v>
      </c>
      <c r="P12" s="20">
        <v>4</v>
      </c>
      <c r="Q12" s="20"/>
      <c r="R12" s="14"/>
    </row>
    <row r="13" spans="1:26" s="4" customFormat="1" ht="12.75" x14ac:dyDescent="0.2">
      <c r="A13" s="14"/>
      <c r="B13" s="4" t="s">
        <v>446</v>
      </c>
      <c r="D13" s="20">
        <v>2</v>
      </c>
      <c r="E13" s="20">
        <v>25</v>
      </c>
      <c r="F13" s="20">
        <v>29</v>
      </c>
      <c r="G13" s="21">
        <v>0.86199999999999999</v>
      </c>
      <c r="H13" s="20">
        <v>5</v>
      </c>
      <c r="J13" s="4" t="s">
        <v>447</v>
      </c>
      <c r="L13" s="20">
        <v>0</v>
      </c>
      <c r="M13" s="20">
        <v>13</v>
      </c>
      <c r="N13" s="20">
        <v>29</v>
      </c>
      <c r="O13" s="21">
        <v>0.44800000000000001</v>
      </c>
      <c r="P13" s="20">
        <v>2</v>
      </c>
      <c r="Q13" s="20"/>
      <c r="R13" s="14"/>
    </row>
    <row r="14" spans="1:26" s="4" customFormat="1" ht="12.75" x14ac:dyDescent="0.2">
      <c r="A14" s="14"/>
      <c r="B14" s="4" t="s">
        <v>448</v>
      </c>
      <c r="D14" s="20">
        <v>0</v>
      </c>
      <c r="E14" s="20">
        <v>22</v>
      </c>
      <c r="F14" s="20">
        <v>43</v>
      </c>
      <c r="G14" s="21">
        <v>0.51100000000000001</v>
      </c>
      <c r="H14" s="20">
        <v>4</v>
      </c>
      <c r="J14" s="4" t="s">
        <v>449</v>
      </c>
      <c r="L14" s="20">
        <v>2</v>
      </c>
      <c r="M14" s="20">
        <v>25</v>
      </c>
      <c r="N14" s="20">
        <v>43</v>
      </c>
      <c r="O14" s="21">
        <v>0.58099999999999996</v>
      </c>
      <c r="P14" s="20">
        <v>4</v>
      </c>
      <c r="Q14" s="20"/>
      <c r="R14" s="14"/>
    </row>
    <row r="15" spans="1:26" s="4" customFormat="1" ht="12.75" x14ac:dyDescent="0.2">
      <c r="B15" s="11" t="s">
        <v>31</v>
      </c>
      <c r="C15" s="11">
        <v>1</v>
      </c>
      <c r="D15" s="12">
        <v>4</v>
      </c>
      <c r="E15" s="12">
        <v>91</v>
      </c>
      <c r="F15" s="12">
        <v>151</v>
      </c>
      <c r="G15" s="13">
        <v>0.60199999999999998</v>
      </c>
      <c r="H15" s="12">
        <v>5</v>
      </c>
      <c r="J15" s="11" t="s">
        <v>31</v>
      </c>
      <c r="K15" s="11">
        <v>1</v>
      </c>
      <c r="L15" s="12">
        <v>4</v>
      </c>
      <c r="M15" s="12">
        <v>93</v>
      </c>
      <c r="N15" s="12">
        <v>151</v>
      </c>
      <c r="O15" s="13">
        <v>0.61499999999999999</v>
      </c>
      <c r="P15" s="12">
        <v>5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450</v>
      </c>
      <c r="C17" s="17"/>
      <c r="D17" s="16" t="s">
        <v>21</v>
      </c>
      <c r="E17" s="16"/>
      <c r="F17" s="16"/>
      <c r="G17" s="22"/>
      <c r="H17" s="16"/>
      <c r="I17" s="16"/>
      <c r="J17" s="17" t="s">
        <v>451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452</v>
      </c>
      <c r="C19" s="4"/>
      <c r="D19" s="20">
        <v>0</v>
      </c>
      <c r="E19" s="20">
        <v>24</v>
      </c>
      <c r="F19" s="20">
        <v>43</v>
      </c>
      <c r="G19" s="21">
        <v>0.55800000000000005</v>
      </c>
      <c r="H19" s="20">
        <v>3</v>
      </c>
      <c r="J19" s="4" t="s">
        <v>453</v>
      </c>
      <c r="K19" s="4"/>
      <c r="L19" s="20">
        <v>2</v>
      </c>
      <c r="M19" s="20">
        <v>30</v>
      </c>
      <c r="N19" s="20">
        <v>43</v>
      </c>
      <c r="O19" s="21">
        <v>0.69699999999999995</v>
      </c>
      <c r="P19" s="20">
        <v>6</v>
      </c>
      <c r="Q19" s="20"/>
      <c r="R19" s="15"/>
    </row>
    <row r="20" spans="1:18" s="3" customFormat="1" ht="12.75" x14ac:dyDescent="0.2">
      <c r="A20" s="14"/>
      <c r="B20" s="4" t="s">
        <v>454</v>
      </c>
      <c r="C20" s="4"/>
      <c r="D20" s="20">
        <v>2</v>
      </c>
      <c r="E20" s="20">
        <v>30</v>
      </c>
      <c r="F20" s="20">
        <v>26</v>
      </c>
      <c r="G20" s="21">
        <v>1.153</v>
      </c>
      <c r="H20" s="20">
        <v>5</v>
      </c>
      <c r="J20" s="4" t="s">
        <v>455</v>
      </c>
      <c r="K20" s="4"/>
      <c r="L20" s="20">
        <v>0</v>
      </c>
      <c r="M20" s="20">
        <v>13</v>
      </c>
      <c r="N20" s="20">
        <v>26</v>
      </c>
      <c r="O20" s="21">
        <v>0.5</v>
      </c>
      <c r="P20" s="20">
        <v>3</v>
      </c>
      <c r="Q20" s="20"/>
      <c r="R20" s="15"/>
    </row>
    <row r="21" spans="1:18" s="3" customFormat="1" ht="12.75" x14ac:dyDescent="0.2">
      <c r="A21" s="14"/>
      <c r="B21" s="4" t="s">
        <v>456</v>
      </c>
      <c r="C21" s="4"/>
      <c r="D21" s="20">
        <v>2</v>
      </c>
      <c r="E21" s="20">
        <v>25</v>
      </c>
      <c r="F21" s="20">
        <v>53</v>
      </c>
      <c r="G21" s="21">
        <v>0.47099999999999997</v>
      </c>
      <c r="H21" s="20">
        <v>3</v>
      </c>
      <c r="J21" s="4" t="s">
        <v>457</v>
      </c>
      <c r="K21" s="4"/>
      <c r="L21" s="20">
        <v>0</v>
      </c>
      <c r="M21" s="20">
        <v>21</v>
      </c>
      <c r="N21" s="20">
        <v>53</v>
      </c>
      <c r="O21" s="21">
        <v>0.39600000000000002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458</v>
      </c>
      <c r="C22" s="4"/>
      <c r="D22" s="20">
        <v>2</v>
      </c>
      <c r="E22" s="20">
        <v>25</v>
      </c>
      <c r="F22" s="20">
        <v>39</v>
      </c>
      <c r="G22" s="21">
        <v>0.64100000000000001</v>
      </c>
      <c r="H22" s="20">
        <v>4</v>
      </c>
      <c r="J22" s="4" t="s">
        <v>459</v>
      </c>
      <c r="K22" s="4"/>
      <c r="L22" s="20">
        <v>0</v>
      </c>
      <c r="M22" s="20">
        <v>11</v>
      </c>
      <c r="N22" s="20">
        <v>39</v>
      </c>
      <c r="O22" s="21">
        <v>0.28199999999999997</v>
      </c>
      <c r="P22" s="20">
        <v>2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6</v>
      </c>
      <c r="E23" s="12">
        <v>104</v>
      </c>
      <c r="F23" s="12">
        <v>161</v>
      </c>
      <c r="G23" s="13">
        <v>0.64500000000000002</v>
      </c>
      <c r="H23" s="12">
        <v>5</v>
      </c>
      <c r="J23" s="11" t="s">
        <v>31</v>
      </c>
      <c r="K23" s="11">
        <v>0</v>
      </c>
      <c r="L23" s="12">
        <v>2</v>
      </c>
      <c r="M23" s="12">
        <v>75</v>
      </c>
      <c r="N23" s="12">
        <v>161</v>
      </c>
      <c r="O23" s="13">
        <v>0.46500000000000002</v>
      </c>
      <c r="P23" s="12">
        <v>6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460</v>
      </c>
      <c r="C25" s="17"/>
      <c r="D25" s="16" t="s">
        <v>21</v>
      </c>
      <c r="E25" s="16"/>
      <c r="F25" s="16"/>
      <c r="G25" s="22"/>
      <c r="H25" s="16"/>
      <c r="I25" s="16"/>
      <c r="J25" s="17" t="s">
        <v>461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462</v>
      </c>
      <c r="D27" s="20">
        <v>2</v>
      </c>
      <c r="E27" s="20">
        <v>30</v>
      </c>
      <c r="F27" s="20">
        <v>33</v>
      </c>
      <c r="G27" s="21">
        <v>0.90900000000000003</v>
      </c>
      <c r="H27" s="20">
        <v>9</v>
      </c>
      <c r="J27" s="4" t="s">
        <v>463</v>
      </c>
      <c r="L27" s="20">
        <v>0</v>
      </c>
      <c r="M27" s="20">
        <v>20</v>
      </c>
      <c r="N27" s="20">
        <v>33</v>
      </c>
      <c r="O27" s="21">
        <v>0.60599999999999998</v>
      </c>
      <c r="P27" s="20">
        <v>3</v>
      </c>
      <c r="Q27" s="20"/>
      <c r="R27" s="14"/>
    </row>
    <row r="28" spans="1:18" s="4" customFormat="1" ht="12.75" x14ac:dyDescent="0.2">
      <c r="A28" s="14"/>
      <c r="B28" s="4" t="s">
        <v>464</v>
      </c>
      <c r="D28" s="20">
        <v>2</v>
      </c>
      <c r="E28" s="20">
        <v>30</v>
      </c>
      <c r="F28" s="20">
        <v>41</v>
      </c>
      <c r="G28" s="21">
        <v>0.73099999999999998</v>
      </c>
      <c r="H28" s="20">
        <v>5</v>
      </c>
      <c r="J28" s="4" t="s">
        <v>465</v>
      </c>
      <c r="L28" s="20">
        <v>0</v>
      </c>
      <c r="M28" s="20">
        <v>18</v>
      </c>
      <c r="N28" s="20">
        <v>41</v>
      </c>
      <c r="O28" s="21">
        <v>0.439</v>
      </c>
      <c r="P28" s="20">
        <v>3</v>
      </c>
      <c r="Q28" s="20"/>
      <c r="R28" s="14"/>
    </row>
    <row r="29" spans="1:18" s="4" customFormat="1" ht="12.75" x14ac:dyDescent="0.2">
      <c r="A29" s="14"/>
      <c r="B29" s="4" t="s">
        <v>466</v>
      </c>
      <c r="D29" s="20">
        <v>2</v>
      </c>
      <c r="E29" s="20">
        <v>25</v>
      </c>
      <c r="F29" s="20">
        <v>28</v>
      </c>
      <c r="G29" s="21">
        <v>0.89200000000000002</v>
      </c>
      <c r="H29" s="20">
        <v>4</v>
      </c>
      <c r="J29" s="4" t="s">
        <v>467</v>
      </c>
      <c r="L29" s="20">
        <v>0</v>
      </c>
      <c r="M29" s="20">
        <v>19</v>
      </c>
      <c r="N29" s="20">
        <v>28</v>
      </c>
      <c r="O29" s="21">
        <v>0.67800000000000005</v>
      </c>
      <c r="P29" s="20">
        <v>3</v>
      </c>
      <c r="Q29" s="20"/>
      <c r="R29" s="14"/>
    </row>
    <row r="30" spans="1:18" s="4" customFormat="1" ht="12.75" x14ac:dyDescent="0.2">
      <c r="A30" s="14"/>
      <c r="B30" s="4" t="s">
        <v>468</v>
      </c>
      <c r="D30" s="20">
        <v>2</v>
      </c>
      <c r="E30" s="20">
        <v>25</v>
      </c>
      <c r="F30" s="20">
        <v>44</v>
      </c>
      <c r="G30" s="21">
        <v>0.56799999999999995</v>
      </c>
      <c r="H30" s="20">
        <v>4</v>
      </c>
      <c r="J30" s="4" t="s">
        <v>469</v>
      </c>
      <c r="L30" s="20">
        <v>0</v>
      </c>
      <c r="M30" s="20">
        <v>12</v>
      </c>
      <c r="N30" s="20">
        <v>44</v>
      </c>
      <c r="O30" s="21">
        <v>0.27200000000000002</v>
      </c>
      <c r="P30" s="20">
        <v>3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8</v>
      </c>
      <c r="E31" s="12">
        <v>110</v>
      </c>
      <c r="F31" s="12">
        <v>146</v>
      </c>
      <c r="G31" s="13">
        <v>0.753</v>
      </c>
      <c r="H31" s="12">
        <v>9</v>
      </c>
      <c r="J31" s="11" t="s">
        <v>31</v>
      </c>
      <c r="K31" s="11">
        <v>0</v>
      </c>
      <c r="L31" s="12">
        <v>0</v>
      </c>
      <c r="M31" s="12">
        <v>69</v>
      </c>
      <c r="N31" s="12">
        <v>146</v>
      </c>
      <c r="O31" s="13">
        <v>0.47199999999999998</v>
      </c>
      <c r="P31" s="12">
        <v>3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470</v>
      </c>
      <c r="C33" s="17"/>
      <c r="D33" s="16" t="s">
        <v>21</v>
      </c>
      <c r="E33" s="16"/>
      <c r="F33" s="16"/>
      <c r="G33" s="22"/>
      <c r="H33" s="16"/>
      <c r="I33" s="16"/>
      <c r="J33" s="17" t="s">
        <v>471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472</v>
      </c>
      <c r="D35" s="20">
        <v>0</v>
      </c>
      <c r="E35" s="20">
        <v>25</v>
      </c>
      <c r="F35" s="20">
        <v>42</v>
      </c>
      <c r="G35" s="21">
        <v>0.59499999999999997</v>
      </c>
      <c r="H35" s="20">
        <v>4</v>
      </c>
      <c r="J35" s="4" t="s">
        <v>473</v>
      </c>
      <c r="L35" s="20">
        <v>2</v>
      </c>
      <c r="M35" s="20">
        <v>30</v>
      </c>
      <c r="N35" s="20">
        <v>42</v>
      </c>
      <c r="O35" s="21">
        <v>0.71399999999999997</v>
      </c>
      <c r="P35" s="20">
        <v>6</v>
      </c>
      <c r="Q35" s="20"/>
      <c r="R35" s="14"/>
    </row>
    <row r="36" spans="1:18" s="4" customFormat="1" ht="12.75" x14ac:dyDescent="0.2">
      <c r="A36" s="14"/>
      <c r="B36" s="4" t="s">
        <v>474</v>
      </c>
      <c r="D36" s="20">
        <v>2</v>
      </c>
      <c r="E36" s="20">
        <v>30</v>
      </c>
      <c r="F36" s="20">
        <v>42</v>
      </c>
      <c r="G36" s="21">
        <v>0.71399999999999997</v>
      </c>
      <c r="H36" s="20">
        <v>3</v>
      </c>
      <c r="J36" s="4" t="s">
        <v>475</v>
      </c>
      <c r="L36" s="20">
        <v>0</v>
      </c>
      <c r="M36" s="20">
        <v>16</v>
      </c>
      <c r="N36" s="20">
        <v>42</v>
      </c>
      <c r="O36" s="21">
        <v>0.38</v>
      </c>
      <c r="P36" s="20">
        <v>3</v>
      </c>
      <c r="Q36" s="20"/>
      <c r="R36" s="14"/>
    </row>
    <row r="37" spans="1:18" s="4" customFormat="1" ht="12.75" x14ac:dyDescent="0.2">
      <c r="A37" s="14"/>
      <c r="B37" s="4" t="s">
        <v>476</v>
      </c>
      <c r="D37" s="20">
        <v>2</v>
      </c>
      <c r="E37" s="20">
        <v>25</v>
      </c>
      <c r="F37" s="20">
        <v>27</v>
      </c>
      <c r="G37" s="21">
        <v>0.92500000000000004</v>
      </c>
      <c r="H37" s="20">
        <v>5</v>
      </c>
      <c r="J37" s="4" t="s">
        <v>477</v>
      </c>
      <c r="L37" s="20">
        <v>0</v>
      </c>
      <c r="M37" s="20">
        <v>11</v>
      </c>
      <c r="N37" s="20">
        <v>27</v>
      </c>
      <c r="O37" s="21">
        <v>0.40699999999999997</v>
      </c>
      <c r="P37" s="20">
        <v>2</v>
      </c>
      <c r="Q37" s="20"/>
      <c r="R37" s="14"/>
    </row>
    <row r="38" spans="1:18" s="4" customFormat="1" ht="12.75" x14ac:dyDescent="0.2">
      <c r="A38" s="14"/>
      <c r="B38" s="4" t="s">
        <v>478</v>
      </c>
      <c r="D38" s="20">
        <v>0</v>
      </c>
      <c r="E38" s="20">
        <v>10</v>
      </c>
      <c r="F38" s="20">
        <v>42</v>
      </c>
      <c r="G38" s="21">
        <v>0.23799999999999999</v>
      </c>
      <c r="H38" s="20">
        <v>2</v>
      </c>
      <c r="J38" s="4" t="s">
        <v>479</v>
      </c>
      <c r="L38" s="20">
        <v>2</v>
      </c>
      <c r="M38" s="20">
        <v>25</v>
      </c>
      <c r="N38" s="20">
        <v>42</v>
      </c>
      <c r="O38" s="21">
        <v>0.59499999999999997</v>
      </c>
      <c r="P38" s="20">
        <v>2</v>
      </c>
      <c r="Q38" s="20"/>
      <c r="R38" s="14"/>
    </row>
    <row r="39" spans="1:18" s="4" customFormat="1" ht="12.75" x14ac:dyDescent="0.2">
      <c r="B39" s="11" t="s">
        <v>31</v>
      </c>
      <c r="C39" s="11">
        <v>1</v>
      </c>
      <c r="D39" s="12">
        <v>4</v>
      </c>
      <c r="E39" s="12">
        <v>90</v>
      </c>
      <c r="F39" s="12">
        <v>153</v>
      </c>
      <c r="G39" s="13">
        <v>0.58799999999999997</v>
      </c>
      <c r="H39" s="12">
        <v>5</v>
      </c>
      <c r="J39" s="11" t="s">
        <v>31</v>
      </c>
      <c r="K39" s="11">
        <v>1</v>
      </c>
      <c r="L39" s="12">
        <v>4</v>
      </c>
      <c r="M39" s="12">
        <v>82</v>
      </c>
      <c r="N39" s="12">
        <v>153</v>
      </c>
      <c r="O39" s="13">
        <v>0.53500000000000003</v>
      </c>
      <c r="P39" s="12">
        <v>6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480</v>
      </c>
      <c r="C41" s="17"/>
      <c r="D41" s="16" t="s">
        <v>21</v>
      </c>
      <c r="E41" s="16"/>
      <c r="F41" s="16"/>
      <c r="G41" s="22"/>
      <c r="H41" s="16"/>
      <c r="I41" s="16"/>
      <c r="J41" s="17" t="s">
        <v>481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482</v>
      </c>
      <c r="D43" s="20">
        <v>0</v>
      </c>
      <c r="E43" s="20">
        <v>29</v>
      </c>
      <c r="F43" s="20">
        <v>38</v>
      </c>
      <c r="G43" s="21">
        <v>0.76300000000000001</v>
      </c>
      <c r="H43" s="20">
        <v>8</v>
      </c>
      <c r="J43" s="4" t="s">
        <v>483</v>
      </c>
      <c r="L43" s="20">
        <v>2</v>
      </c>
      <c r="M43" s="20">
        <v>30</v>
      </c>
      <c r="N43" s="20">
        <v>38</v>
      </c>
      <c r="O43" s="21">
        <v>0.78900000000000003</v>
      </c>
      <c r="P43" s="20">
        <v>6</v>
      </c>
      <c r="Q43" s="20"/>
      <c r="R43" s="14"/>
    </row>
    <row r="44" spans="1:18" s="4" customFormat="1" ht="12.75" x14ac:dyDescent="0.2">
      <c r="A44" s="14"/>
      <c r="B44" s="4" t="s">
        <v>484</v>
      </c>
      <c r="D44" s="20">
        <v>2</v>
      </c>
      <c r="E44" s="20">
        <v>30</v>
      </c>
      <c r="F44" s="20">
        <v>37</v>
      </c>
      <c r="G44" s="21">
        <v>0.81</v>
      </c>
      <c r="H44" s="20">
        <v>4</v>
      </c>
      <c r="J44" s="4" t="s">
        <v>485</v>
      </c>
      <c r="L44" s="20">
        <v>0</v>
      </c>
      <c r="M44" s="20">
        <v>16</v>
      </c>
      <c r="N44" s="20">
        <v>37</v>
      </c>
      <c r="O44" s="21">
        <v>0.432</v>
      </c>
      <c r="P44" s="20">
        <v>2</v>
      </c>
      <c r="Q44" s="20"/>
      <c r="R44" s="14"/>
    </row>
    <row r="45" spans="1:18" s="4" customFormat="1" ht="12.75" x14ac:dyDescent="0.2">
      <c r="A45" s="14"/>
      <c r="B45" s="4" t="s">
        <v>486</v>
      </c>
      <c r="D45" s="20">
        <v>2</v>
      </c>
      <c r="E45" s="20">
        <v>25</v>
      </c>
      <c r="F45" s="20">
        <v>46</v>
      </c>
      <c r="G45" s="21">
        <v>0.54300000000000004</v>
      </c>
      <c r="H45" s="20">
        <v>3</v>
      </c>
      <c r="J45" s="4" t="s">
        <v>487</v>
      </c>
      <c r="L45" s="20">
        <v>0</v>
      </c>
      <c r="M45" s="20">
        <v>9</v>
      </c>
      <c r="N45" s="20">
        <v>46</v>
      </c>
      <c r="O45" s="21">
        <v>0.19500000000000001</v>
      </c>
      <c r="P45" s="20">
        <v>2</v>
      </c>
      <c r="Q45" s="20"/>
      <c r="R45" s="14"/>
    </row>
    <row r="46" spans="1:18" s="4" customFormat="1" ht="12.75" x14ac:dyDescent="0.2">
      <c r="A46" s="14"/>
      <c r="B46" s="4" t="s">
        <v>488</v>
      </c>
      <c r="D46" s="20">
        <v>2</v>
      </c>
      <c r="E46" s="20">
        <v>25</v>
      </c>
      <c r="F46" s="20">
        <v>50</v>
      </c>
      <c r="G46" s="21">
        <v>0.5</v>
      </c>
      <c r="H46" s="20">
        <v>5</v>
      </c>
      <c r="J46" s="4" t="s">
        <v>489</v>
      </c>
      <c r="L46" s="20">
        <v>0</v>
      </c>
      <c r="M46" s="20">
        <v>13</v>
      </c>
      <c r="N46" s="20">
        <v>50</v>
      </c>
      <c r="O46" s="21">
        <v>0.26</v>
      </c>
      <c r="P46" s="20">
        <v>2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6</v>
      </c>
      <c r="E47" s="12">
        <v>109</v>
      </c>
      <c r="F47" s="12">
        <v>171</v>
      </c>
      <c r="G47" s="13">
        <v>0.63700000000000001</v>
      </c>
      <c r="H47" s="12">
        <v>8</v>
      </c>
      <c r="J47" s="11" t="s">
        <v>31</v>
      </c>
      <c r="K47" s="11">
        <v>0</v>
      </c>
      <c r="L47" s="12">
        <v>2</v>
      </c>
      <c r="M47" s="12">
        <v>68</v>
      </c>
      <c r="N47" s="12">
        <v>171</v>
      </c>
      <c r="O47" s="13">
        <v>0.39700000000000002</v>
      </c>
      <c r="P47" s="12">
        <v>6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490</v>
      </c>
      <c r="C49" s="17"/>
      <c r="D49" s="16" t="s">
        <v>21</v>
      </c>
      <c r="E49" s="16"/>
      <c r="F49" s="16"/>
      <c r="G49" s="22"/>
      <c r="H49" s="16"/>
      <c r="I49" s="16"/>
      <c r="J49" s="17" t="s">
        <v>491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492</v>
      </c>
      <c r="D51" s="20">
        <v>2</v>
      </c>
      <c r="E51" s="20">
        <v>30</v>
      </c>
      <c r="F51" s="20">
        <v>30</v>
      </c>
      <c r="G51" s="21">
        <v>1</v>
      </c>
      <c r="H51" s="20">
        <v>3</v>
      </c>
      <c r="J51" s="4" t="s">
        <v>493</v>
      </c>
      <c r="L51" s="20">
        <v>0</v>
      </c>
      <c r="M51" s="20">
        <v>24</v>
      </c>
      <c r="N51" s="20">
        <v>30</v>
      </c>
      <c r="O51" s="21">
        <v>0.8</v>
      </c>
      <c r="P51" s="20">
        <v>3</v>
      </c>
      <c r="Q51" s="20"/>
      <c r="R51" s="14"/>
    </row>
    <row r="52" spans="1:18" s="4" customFormat="1" ht="12.75" x14ac:dyDescent="0.2">
      <c r="A52" s="14"/>
      <c r="B52" s="4" t="s">
        <v>494</v>
      </c>
      <c r="D52" s="20">
        <v>0</v>
      </c>
      <c r="E52" s="20">
        <v>19</v>
      </c>
      <c r="F52" s="20">
        <v>38</v>
      </c>
      <c r="G52" s="21">
        <v>0.5</v>
      </c>
      <c r="H52" s="20">
        <v>4</v>
      </c>
      <c r="J52" s="4" t="s">
        <v>495</v>
      </c>
      <c r="L52" s="20">
        <v>2</v>
      </c>
      <c r="M52" s="20">
        <v>30</v>
      </c>
      <c r="N52" s="20">
        <v>38</v>
      </c>
      <c r="O52" s="21">
        <v>0.78900000000000003</v>
      </c>
      <c r="P52" s="20">
        <v>3</v>
      </c>
      <c r="Q52" s="20"/>
      <c r="R52" s="14"/>
    </row>
    <row r="53" spans="1:18" s="4" customFormat="1" ht="12.75" x14ac:dyDescent="0.2">
      <c r="A53" s="14"/>
      <c r="B53" s="4" t="s">
        <v>496</v>
      </c>
      <c r="D53" s="20">
        <v>2</v>
      </c>
      <c r="E53" s="20">
        <v>25</v>
      </c>
      <c r="F53" s="20">
        <v>43</v>
      </c>
      <c r="G53" s="21">
        <v>0.58099999999999996</v>
      </c>
      <c r="H53" s="20">
        <v>4</v>
      </c>
      <c r="J53" s="4" t="s">
        <v>497</v>
      </c>
      <c r="L53" s="20">
        <v>0</v>
      </c>
      <c r="M53" s="20">
        <v>19</v>
      </c>
      <c r="N53" s="20">
        <v>43</v>
      </c>
      <c r="O53" s="21">
        <v>0.441</v>
      </c>
      <c r="P53" s="20">
        <v>3</v>
      </c>
      <c r="Q53" s="20"/>
      <c r="R53" s="14"/>
    </row>
    <row r="54" spans="1:18" s="4" customFormat="1" ht="12.75" x14ac:dyDescent="0.2">
      <c r="A54" s="14"/>
      <c r="B54" s="4" t="s">
        <v>498</v>
      </c>
      <c r="D54" s="20">
        <v>0</v>
      </c>
      <c r="E54" s="20">
        <v>19</v>
      </c>
      <c r="F54" s="20">
        <v>40</v>
      </c>
      <c r="G54" s="21">
        <v>0.47499999999999998</v>
      </c>
      <c r="H54" s="20">
        <v>3</v>
      </c>
      <c r="J54" s="4" t="s">
        <v>499</v>
      </c>
      <c r="L54" s="20">
        <v>2</v>
      </c>
      <c r="M54" s="20">
        <v>25</v>
      </c>
      <c r="N54" s="20">
        <v>40</v>
      </c>
      <c r="O54" s="21">
        <v>0.625</v>
      </c>
      <c r="P54" s="20">
        <v>4</v>
      </c>
      <c r="Q54" s="20"/>
      <c r="R54" s="14"/>
    </row>
    <row r="55" spans="1:18" s="4" customFormat="1" ht="12.75" x14ac:dyDescent="0.2">
      <c r="B55" s="11" t="s">
        <v>31</v>
      </c>
      <c r="C55" s="11">
        <v>1</v>
      </c>
      <c r="D55" s="12">
        <v>4</v>
      </c>
      <c r="E55" s="12">
        <v>93</v>
      </c>
      <c r="F55" s="12">
        <v>151</v>
      </c>
      <c r="G55" s="13">
        <v>0.61499999999999999</v>
      </c>
      <c r="H55" s="12">
        <v>4</v>
      </c>
      <c r="J55" s="11" t="s">
        <v>31</v>
      </c>
      <c r="K55" s="11">
        <v>1</v>
      </c>
      <c r="L55" s="12">
        <v>4</v>
      </c>
      <c r="M55" s="12">
        <v>98</v>
      </c>
      <c r="N55" s="12">
        <v>151</v>
      </c>
      <c r="O55" s="13">
        <v>0.64900000000000002</v>
      </c>
      <c r="P55" s="12">
        <v>4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22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502</v>
      </c>
      <c r="C59" s="23">
        <v>32</v>
      </c>
      <c r="D59" s="20">
        <v>116</v>
      </c>
      <c r="E59" s="20">
        <v>2168</v>
      </c>
      <c r="F59" s="24">
        <v>3359</v>
      </c>
      <c r="G59" s="33">
        <v>0.64500000000000002</v>
      </c>
      <c r="H59" s="24">
        <v>10</v>
      </c>
      <c r="I59" s="4"/>
      <c r="J59" s="23">
        <v>22</v>
      </c>
      <c r="K59" s="23" t="s">
        <v>852</v>
      </c>
      <c r="L59" s="25"/>
    </row>
    <row r="60" spans="1:18" ht="12.75" customHeight="1" x14ac:dyDescent="0.2">
      <c r="A60" s="4">
        <v>2</v>
      </c>
      <c r="B60" s="23" t="s">
        <v>504</v>
      </c>
      <c r="C60" s="23">
        <v>29</v>
      </c>
      <c r="D60" s="20">
        <v>109</v>
      </c>
      <c r="E60" s="20">
        <v>2184</v>
      </c>
      <c r="F60" s="24">
        <v>3242</v>
      </c>
      <c r="G60" s="33">
        <v>0.67300000000000004</v>
      </c>
      <c r="H60" s="24">
        <v>11</v>
      </c>
      <c r="I60" s="4"/>
      <c r="J60" s="23">
        <v>22</v>
      </c>
      <c r="K60" s="34"/>
      <c r="L60" s="25"/>
    </row>
    <row r="61" spans="1:18" ht="12.75" customHeight="1" x14ac:dyDescent="0.2">
      <c r="A61" s="4">
        <v>3</v>
      </c>
      <c r="B61" s="23" t="s">
        <v>500</v>
      </c>
      <c r="C61" s="23">
        <v>27</v>
      </c>
      <c r="D61" s="20">
        <v>97</v>
      </c>
      <c r="E61" s="20">
        <v>2095</v>
      </c>
      <c r="F61" s="24">
        <v>3607</v>
      </c>
      <c r="G61" s="33">
        <v>0.57999999999999996</v>
      </c>
      <c r="H61" s="24">
        <v>8</v>
      </c>
      <c r="I61" s="4"/>
      <c r="J61" s="23">
        <v>22</v>
      </c>
      <c r="K61" s="23"/>
      <c r="L61" s="25"/>
    </row>
    <row r="62" spans="1:18" ht="12.75" customHeight="1" x14ac:dyDescent="0.2">
      <c r="A62" s="4">
        <v>4</v>
      </c>
      <c r="B62" s="23" t="s">
        <v>506</v>
      </c>
      <c r="C62" s="23">
        <v>24</v>
      </c>
      <c r="D62" s="20">
        <v>95</v>
      </c>
      <c r="E62" s="20">
        <v>2028</v>
      </c>
      <c r="F62" s="24">
        <v>3561</v>
      </c>
      <c r="G62" s="33">
        <v>0.56899999999999995</v>
      </c>
      <c r="H62" s="24">
        <v>9</v>
      </c>
      <c r="I62" s="4"/>
      <c r="J62" s="23">
        <v>22</v>
      </c>
      <c r="K62" s="23"/>
      <c r="L62" s="25"/>
    </row>
    <row r="63" spans="1:18" ht="12.75" customHeight="1" x14ac:dyDescent="0.2">
      <c r="A63" s="4">
        <v>5</v>
      </c>
      <c r="B63" s="23" t="s">
        <v>509</v>
      </c>
      <c r="C63" s="23">
        <v>24</v>
      </c>
      <c r="D63" s="20">
        <v>94</v>
      </c>
      <c r="E63" s="20">
        <v>2059</v>
      </c>
      <c r="F63" s="24">
        <v>3545</v>
      </c>
      <c r="G63" s="33">
        <v>0.57999999999999996</v>
      </c>
      <c r="H63" s="24">
        <v>9</v>
      </c>
      <c r="I63" s="4"/>
      <c r="J63" s="23">
        <v>22</v>
      </c>
      <c r="K63" s="23"/>
      <c r="L63" s="25"/>
    </row>
    <row r="64" spans="1:18" ht="12.75" customHeight="1" x14ac:dyDescent="0.2">
      <c r="A64" s="4">
        <v>6</v>
      </c>
      <c r="B64" s="23" t="s">
        <v>507</v>
      </c>
      <c r="C64" s="23">
        <v>24</v>
      </c>
      <c r="D64" s="20">
        <v>93</v>
      </c>
      <c r="E64" s="20">
        <v>2098</v>
      </c>
      <c r="F64" s="24">
        <v>3348</v>
      </c>
      <c r="G64" s="33">
        <v>0.626</v>
      </c>
      <c r="H64" s="24">
        <v>9</v>
      </c>
      <c r="I64" s="4"/>
      <c r="J64" s="23">
        <v>22</v>
      </c>
      <c r="K64" s="23"/>
      <c r="L64" s="25"/>
    </row>
    <row r="65" spans="1:18" ht="12.75" customHeight="1" x14ac:dyDescent="0.2">
      <c r="A65" s="4">
        <v>7</v>
      </c>
      <c r="B65" s="23" t="s">
        <v>503</v>
      </c>
      <c r="C65" s="23">
        <v>24</v>
      </c>
      <c r="D65" s="20">
        <v>92</v>
      </c>
      <c r="E65" s="20">
        <v>2118</v>
      </c>
      <c r="F65" s="24">
        <v>3602</v>
      </c>
      <c r="G65" s="33">
        <v>0.58799999999999997</v>
      </c>
      <c r="H65" s="24">
        <v>12</v>
      </c>
      <c r="I65" s="4"/>
      <c r="J65" s="23">
        <v>22</v>
      </c>
      <c r="K65" s="23"/>
      <c r="L65" s="25"/>
      <c r="R65"/>
    </row>
    <row r="66" spans="1:18" ht="12.75" customHeight="1" x14ac:dyDescent="0.2">
      <c r="A66" s="4">
        <v>8</v>
      </c>
      <c r="B66" s="23" t="s">
        <v>508</v>
      </c>
      <c r="C66" s="23">
        <v>21</v>
      </c>
      <c r="D66" s="20">
        <v>86</v>
      </c>
      <c r="E66" s="20">
        <v>2045</v>
      </c>
      <c r="F66" s="24">
        <v>3508</v>
      </c>
      <c r="G66" s="33">
        <v>0.58199999999999996</v>
      </c>
      <c r="H66" s="24">
        <v>7</v>
      </c>
      <c r="I66" s="4"/>
      <c r="J66" s="23">
        <v>22</v>
      </c>
      <c r="K66" s="23"/>
      <c r="L66" s="25"/>
      <c r="R66"/>
    </row>
    <row r="67" spans="1:18" ht="12.75" customHeight="1" x14ac:dyDescent="0.2">
      <c r="A67" s="4">
        <v>9</v>
      </c>
      <c r="B67" s="23" t="s">
        <v>505</v>
      </c>
      <c r="C67" s="23">
        <v>21</v>
      </c>
      <c r="D67" s="20">
        <v>84</v>
      </c>
      <c r="E67" s="20">
        <v>2044</v>
      </c>
      <c r="F67" s="24">
        <v>3626</v>
      </c>
      <c r="G67" s="33">
        <v>0.56299999999999994</v>
      </c>
      <c r="H67" s="24">
        <v>10</v>
      </c>
      <c r="I67" s="4"/>
      <c r="J67" s="23">
        <v>22</v>
      </c>
      <c r="K67" s="23"/>
      <c r="L67" s="25"/>
      <c r="R67"/>
    </row>
    <row r="68" spans="1:18" ht="12.75" customHeight="1" x14ac:dyDescent="0.2">
      <c r="A68" s="4">
        <v>10</v>
      </c>
      <c r="B68" s="23" t="s">
        <v>511</v>
      </c>
      <c r="C68" s="23">
        <v>18</v>
      </c>
      <c r="D68" s="20">
        <v>72</v>
      </c>
      <c r="E68" s="20">
        <v>2016</v>
      </c>
      <c r="F68" s="24">
        <v>3560</v>
      </c>
      <c r="G68" s="33">
        <v>0.56599999999999995</v>
      </c>
      <c r="H68" s="24">
        <v>7</v>
      </c>
      <c r="I68" s="4"/>
      <c r="J68" s="23">
        <v>22</v>
      </c>
      <c r="K68" s="23"/>
      <c r="L68" s="25"/>
      <c r="R68"/>
    </row>
    <row r="69" spans="1:18" ht="12.75" customHeight="1" x14ac:dyDescent="0.2">
      <c r="A69" s="4">
        <v>11</v>
      </c>
      <c r="B69" s="23" t="s">
        <v>510</v>
      </c>
      <c r="C69" s="23">
        <v>12</v>
      </c>
      <c r="D69" s="20">
        <v>62</v>
      </c>
      <c r="E69" s="20">
        <v>1871</v>
      </c>
      <c r="F69" s="24">
        <v>3760</v>
      </c>
      <c r="G69" s="33">
        <v>0.497</v>
      </c>
      <c r="H69" s="24">
        <v>9</v>
      </c>
      <c r="I69" s="4"/>
      <c r="J69" s="23">
        <v>22</v>
      </c>
      <c r="K69" s="23" t="s">
        <v>853</v>
      </c>
      <c r="L69" s="25"/>
      <c r="R69"/>
    </row>
    <row r="70" spans="1:18" ht="12.75" customHeight="1" x14ac:dyDescent="0.2">
      <c r="A70" s="4">
        <v>12</v>
      </c>
      <c r="B70" s="23" t="s">
        <v>501</v>
      </c>
      <c r="C70" s="23">
        <v>8</v>
      </c>
      <c r="D70" s="20">
        <v>56</v>
      </c>
      <c r="E70" s="20">
        <v>1829</v>
      </c>
      <c r="F70" s="24">
        <v>3794</v>
      </c>
      <c r="G70" s="33">
        <v>0.48199999999999998</v>
      </c>
      <c r="H70" s="24">
        <v>8</v>
      </c>
      <c r="I70" s="4"/>
      <c r="J70" s="23">
        <v>22</v>
      </c>
      <c r="K70" s="23" t="s">
        <v>853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45417</v>
      </c>
      <c r="C73" s="10"/>
      <c r="R73"/>
    </row>
    <row r="74" spans="1:18" x14ac:dyDescent="0.2">
      <c r="B74" s="37"/>
    </row>
  </sheetData>
  <sortState xmlns:xlrd2="http://schemas.microsoft.com/office/spreadsheetml/2017/richdata2" ref="B59:J70">
    <sortCondition descending="1" ref="C59:C70"/>
    <sortCondition descending="1" ref="D59:D70"/>
    <sortCondition descending="1" ref="G59:G70"/>
    <sortCondition descending="1" ref="H59:H70"/>
  </sortState>
  <conditionalFormatting sqref="B11:C14">
    <cfRule type="expression" dxfId="83" priority="11">
      <formula>$A11=1</formula>
    </cfRule>
  </conditionalFormatting>
  <conditionalFormatting sqref="B19:C22">
    <cfRule type="expression" dxfId="82" priority="10">
      <formula>$A19=1</formula>
    </cfRule>
  </conditionalFormatting>
  <conditionalFormatting sqref="B27:C30">
    <cfRule type="expression" dxfId="81" priority="12">
      <formula>$A27=1</formula>
    </cfRule>
  </conditionalFormatting>
  <conditionalFormatting sqref="B35:C38">
    <cfRule type="expression" dxfId="80" priority="9">
      <formula>$A35=1</formula>
    </cfRule>
  </conditionalFormatting>
  <conditionalFormatting sqref="B43:C46">
    <cfRule type="expression" dxfId="79" priority="8">
      <formula>$A43=1</formula>
    </cfRule>
  </conditionalFormatting>
  <conditionalFormatting sqref="B51:C54">
    <cfRule type="expression" dxfId="78" priority="7">
      <formula>$A51=1</formula>
    </cfRule>
  </conditionalFormatting>
  <conditionalFormatting sqref="J11:K14">
    <cfRule type="expression" dxfId="77" priority="6">
      <formula>$A11=1</formula>
    </cfRule>
  </conditionalFormatting>
  <conditionalFormatting sqref="J19:K22">
    <cfRule type="expression" dxfId="76" priority="5">
      <formula>$A19=1</formula>
    </cfRule>
  </conditionalFormatting>
  <conditionalFormatting sqref="J27:K30">
    <cfRule type="expression" dxfId="75" priority="4">
      <formula>$A27=1</formula>
    </cfRule>
  </conditionalFormatting>
  <conditionalFormatting sqref="J35:K38">
    <cfRule type="expression" dxfId="74" priority="3">
      <formula>$A35=1</formula>
    </cfRule>
  </conditionalFormatting>
  <conditionalFormatting sqref="J43:K46">
    <cfRule type="expression" dxfId="73" priority="2">
      <formula>$A43=1</formula>
    </cfRule>
  </conditionalFormatting>
  <conditionalFormatting sqref="J51:K54">
    <cfRule type="expression" dxfId="72" priority="1">
      <formula>$A51=1</formula>
    </cfRule>
  </conditionalFormatting>
  <pageMargins left="0" right="0" top="0" bottom="0" header="0" footer="0"/>
  <pageSetup paperSize="9" scale="98" orientation="portrait" cellComments="atEnd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91762-AF87-471C-BC38-E12E09A95F85}">
  <dimension ref="A1:Z74"/>
  <sheetViews>
    <sheetView topLeftCell="A21"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14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Afd.4A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22</v>
      </c>
      <c r="J7" s="30"/>
      <c r="K7" s="30"/>
      <c r="Z7" s="2" t="str">
        <f>"Speelweek"&amp;" "&amp;H7</f>
        <v>Speelweek 22</v>
      </c>
    </row>
    <row r="8" spans="1:26" ht="7.5" customHeight="1" x14ac:dyDescent="0.2"/>
    <row r="9" spans="1:26" s="3" customFormat="1" ht="13.5" customHeight="1" x14ac:dyDescent="0.25">
      <c r="A9" s="29"/>
      <c r="B9" s="17" t="s">
        <v>512</v>
      </c>
      <c r="C9" s="17"/>
      <c r="D9" s="16" t="s">
        <v>21</v>
      </c>
      <c r="E9" s="16"/>
      <c r="F9" s="16"/>
      <c r="G9" s="22"/>
      <c r="H9" s="16"/>
      <c r="I9" s="16"/>
      <c r="J9" s="17" t="s">
        <v>513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514</v>
      </c>
      <c r="D11" s="20">
        <v>0</v>
      </c>
      <c r="E11" s="20">
        <v>23</v>
      </c>
      <c r="F11" s="20">
        <v>61</v>
      </c>
      <c r="G11" s="21">
        <v>0.377</v>
      </c>
      <c r="H11" s="20">
        <v>4</v>
      </c>
      <c r="J11" s="4" t="s">
        <v>515</v>
      </c>
      <c r="L11" s="20">
        <v>2</v>
      </c>
      <c r="M11" s="20">
        <v>25</v>
      </c>
      <c r="N11" s="20">
        <v>61</v>
      </c>
      <c r="O11" s="21">
        <v>0.40899999999999997</v>
      </c>
      <c r="P11" s="20">
        <v>3</v>
      </c>
      <c r="Q11" s="20"/>
      <c r="R11" s="14"/>
    </row>
    <row r="12" spans="1:26" s="4" customFormat="1" ht="12.75" x14ac:dyDescent="0.2">
      <c r="A12" s="14"/>
      <c r="B12" s="4" t="s">
        <v>516</v>
      </c>
      <c r="D12" s="20">
        <v>0</v>
      </c>
      <c r="E12" s="20">
        <v>14</v>
      </c>
      <c r="F12" s="20">
        <v>28</v>
      </c>
      <c r="G12" s="21">
        <v>0.5</v>
      </c>
      <c r="H12" s="20">
        <v>3</v>
      </c>
      <c r="J12" s="4" t="s">
        <v>517</v>
      </c>
      <c r="L12" s="20">
        <v>2</v>
      </c>
      <c r="M12" s="20">
        <v>25</v>
      </c>
      <c r="N12" s="20">
        <v>28</v>
      </c>
      <c r="O12" s="21">
        <v>0.89200000000000002</v>
      </c>
      <c r="P12" s="20">
        <v>3</v>
      </c>
      <c r="Q12" s="20"/>
      <c r="R12" s="14"/>
    </row>
    <row r="13" spans="1:26" s="4" customFormat="1" ht="12.75" x14ac:dyDescent="0.2">
      <c r="A13" s="14"/>
      <c r="B13" s="4" t="s">
        <v>518</v>
      </c>
      <c r="D13" s="20">
        <v>0</v>
      </c>
      <c r="E13" s="20">
        <v>19</v>
      </c>
      <c r="F13" s="20">
        <v>57</v>
      </c>
      <c r="G13" s="21">
        <v>0.33300000000000002</v>
      </c>
      <c r="H13" s="20">
        <v>4</v>
      </c>
      <c r="J13" s="4" t="s">
        <v>519</v>
      </c>
      <c r="L13" s="20">
        <v>2</v>
      </c>
      <c r="M13" s="20">
        <v>20</v>
      </c>
      <c r="N13" s="20">
        <v>57</v>
      </c>
      <c r="O13" s="21">
        <v>0.35</v>
      </c>
      <c r="P13" s="20">
        <v>3</v>
      </c>
      <c r="Q13" s="20"/>
      <c r="R13" s="14"/>
    </row>
    <row r="14" spans="1:26" s="4" customFormat="1" ht="12.75" x14ac:dyDescent="0.2">
      <c r="A14" s="14"/>
      <c r="B14" s="4" t="s">
        <v>520</v>
      </c>
      <c r="D14" s="20">
        <v>2</v>
      </c>
      <c r="E14" s="20">
        <v>20</v>
      </c>
      <c r="F14" s="20">
        <v>49</v>
      </c>
      <c r="G14" s="21">
        <v>0.40799999999999997</v>
      </c>
      <c r="H14" s="20">
        <v>2</v>
      </c>
      <c r="J14" s="4" t="s">
        <v>521</v>
      </c>
      <c r="L14" s="20">
        <v>0</v>
      </c>
      <c r="M14" s="20">
        <v>17</v>
      </c>
      <c r="N14" s="20">
        <v>49</v>
      </c>
      <c r="O14" s="21">
        <v>0.34599999999999997</v>
      </c>
      <c r="P14" s="20">
        <v>2</v>
      </c>
      <c r="Q14" s="20"/>
      <c r="R14" s="14"/>
    </row>
    <row r="15" spans="1:26" s="4" customFormat="1" ht="12.75" x14ac:dyDescent="0.2">
      <c r="B15" s="11" t="s">
        <v>31</v>
      </c>
      <c r="C15" s="11">
        <v>0</v>
      </c>
      <c r="D15" s="12">
        <v>2</v>
      </c>
      <c r="E15" s="12">
        <v>76</v>
      </c>
      <c r="F15" s="12">
        <v>195</v>
      </c>
      <c r="G15" s="13">
        <v>0.38900000000000001</v>
      </c>
      <c r="H15" s="12">
        <v>4</v>
      </c>
      <c r="J15" s="11" t="s">
        <v>31</v>
      </c>
      <c r="K15" s="11">
        <v>2</v>
      </c>
      <c r="L15" s="12">
        <v>6</v>
      </c>
      <c r="M15" s="12">
        <v>87</v>
      </c>
      <c r="N15" s="12">
        <v>195</v>
      </c>
      <c r="O15" s="13">
        <v>0.44600000000000001</v>
      </c>
      <c r="P15" s="12">
        <v>3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522</v>
      </c>
      <c r="C17" s="17"/>
      <c r="D17" s="16" t="s">
        <v>21</v>
      </c>
      <c r="E17" s="16"/>
      <c r="F17" s="16"/>
      <c r="G17" s="22"/>
      <c r="H17" s="16"/>
      <c r="I17" s="16"/>
      <c r="J17" s="17" t="s">
        <v>523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524</v>
      </c>
      <c r="C19" s="4"/>
      <c r="D19" s="20">
        <v>2</v>
      </c>
      <c r="E19" s="20">
        <v>25</v>
      </c>
      <c r="F19" s="20">
        <v>42</v>
      </c>
      <c r="G19" s="21">
        <v>0.59499999999999997</v>
      </c>
      <c r="H19" s="20">
        <v>4</v>
      </c>
      <c r="J19" s="4" t="s">
        <v>525</v>
      </c>
      <c r="K19" s="4"/>
      <c r="L19" s="20">
        <v>0</v>
      </c>
      <c r="M19" s="20">
        <v>21</v>
      </c>
      <c r="N19" s="20">
        <v>42</v>
      </c>
      <c r="O19" s="21">
        <v>0.5</v>
      </c>
      <c r="P19" s="20">
        <v>4</v>
      </c>
      <c r="Q19" s="20"/>
      <c r="R19" s="15"/>
    </row>
    <row r="20" spans="1:18" s="3" customFormat="1" ht="12.75" x14ac:dyDescent="0.2">
      <c r="A20" s="14"/>
      <c r="B20" s="4" t="s">
        <v>526</v>
      </c>
      <c r="C20" s="4"/>
      <c r="D20" s="20">
        <v>0</v>
      </c>
      <c r="E20" s="20">
        <v>14</v>
      </c>
      <c r="F20" s="20">
        <v>51</v>
      </c>
      <c r="G20" s="21">
        <v>0.27400000000000002</v>
      </c>
      <c r="H20" s="20">
        <v>4</v>
      </c>
      <c r="J20" s="4" t="s">
        <v>527</v>
      </c>
      <c r="K20" s="4"/>
      <c r="L20" s="20">
        <v>2</v>
      </c>
      <c r="M20" s="20">
        <v>25</v>
      </c>
      <c r="N20" s="20">
        <v>51</v>
      </c>
      <c r="O20" s="21">
        <v>0.49</v>
      </c>
      <c r="P20" s="20">
        <v>4</v>
      </c>
      <c r="Q20" s="20"/>
      <c r="R20" s="15"/>
    </row>
    <row r="21" spans="1:18" s="3" customFormat="1" ht="12.75" x14ac:dyDescent="0.2">
      <c r="A21" s="14"/>
      <c r="B21" s="4" t="s">
        <v>528</v>
      </c>
      <c r="C21" s="4"/>
      <c r="D21" s="20">
        <v>2</v>
      </c>
      <c r="E21" s="20">
        <v>20</v>
      </c>
      <c r="F21" s="20">
        <v>61</v>
      </c>
      <c r="G21" s="21">
        <v>0.32700000000000001</v>
      </c>
      <c r="H21" s="20">
        <v>3</v>
      </c>
      <c r="J21" s="4" t="s">
        <v>529</v>
      </c>
      <c r="K21" s="4"/>
      <c r="L21" s="20">
        <v>0</v>
      </c>
      <c r="M21" s="20">
        <v>18</v>
      </c>
      <c r="N21" s="20">
        <v>61</v>
      </c>
      <c r="O21" s="21">
        <v>0.29499999999999998</v>
      </c>
      <c r="P21" s="20">
        <v>2</v>
      </c>
      <c r="Q21" s="20"/>
      <c r="R21" s="15"/>
    </row>
    <row r="22" spans="1:18" s="3" customFormat="1" ht="12.75" x14ac:dyDescent="0.2">
      <c r="A22" s="14"/>
      <c r="B22" s="4" t="s">
        <v>530</v>
      </c>
      <c r="C22" s="4"/>
      <c r="D22" s="20">
        <v>0</v>
      </c>
      <c r="E22" s="20">
        <v>17</v>
      </c>
      <c r="F22" s="20">
        <v>59</v>
      </c>
      <c r="G22" s="21">
        <v>0.28799999999999998</v>
      </c>
      <c r="H22" s="20">
        <v>2</v>
      </c>
      <c r="J22" s="4" t="s">
        <v>531</v>
      </c>
      <c r="K22" s="4"/>
      <c r="L22" s="20">
        <v>2</v>
      </c>
      <c r="M22" s="20">
        <v>20</v>
      </c>
      <c r="N22" s="20">
        <v>59</v>
      </c>
      <c r="O22" s="21">
        <v>0.33800000000000002</v>
      </c>
      <c r="P22" s="20">
        <v>2</v>
      </c>
      <c r="Q22" s="20"/>
      <c r="R22" s="15"/>
    </row>
    <row r="23" spans="1:18" x14ac:dyDescent="0.2">
      <c r="B23" s="11" t="s">
        <v>31</v>
      </c>
      <c r="C23" s="11">
        <v>1</v>
      </c>
      <c r="D23" s="12">
        <v>4</v>
      </c>
      <c r="E23" s="12">
        <v>76</v>
      </c>
      <c r="F23" s="12">
        <v>213</v>
      </c>
      <c r="G23" s="13">
        <v>0.35599999999999998</v>
      </c>
      <c r="H23" s="12">
        <v>4</v>
      </c>
      <c r="J23" s="11" t="s">
        <v>31</v>
      </c>
      <c r="K23" s="11">
        <v>1</v>
      </c>
      <c r="L23" s="12">
        <v>4</v>
      </c>
      <c r="M23" s="12">
        <v>84</v>
      </c>
      <c r="N23" s="12">
        <v>213</v>
      </c>
      <c r="O23" s="13">
        <v>0.39400000000000002</v>
      </c>
      <c r="P23" s="12">
        <v>4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532</v>
      </c>
      <c r="C25" s="17"/>
      <c r="D25" s="16" t="s">
        <v>21</v>
      </c>
      <c r="E25" s="16"/>
      <c r="F25" s="16"/>
      <c r="G25" s="22"/>
      <c r="H25" s="16"/>
      <c r="I25" s="16"/>
      <c r="J25" s="17" t="s">
        <v>533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534</v>
      </c>
      <c r="D27" s="20">
        <v>0</v>
      </c>
      <c r="E27" s="20">
        <v>23</v>
      </c>
      <c r="F27" s="20">
        <v>53</v>
      </c>
      <c r="G27" s="21">
        <v>0.433</v>
      </c>
      <c r="H27" s="20">
        <v>5</v>
      </c>
      <c r="J27" s="4" t="s">
        <v>535</v>
      </c>
      <c r="L27" s="20">
        <v>2</v>
      </c>
      <c r="M27" s="20">
        <v>25</v>
      </c>
      <c r="N27" s="20">
        <v>53</v>
      </c>
      <c r="O27" s="21">
        <v>0.47099999999999997</v>
      </c>
      <c r="P27" s="20">
        <v>2</v>
      </c>
      <c r="Q27" s="20"/>
      <c r="R27" s="14"/>
    </row>
    <row r="28" spans="1:18" s="4" customFormat="1" ht="12.75" x14ac:dyDescent="0.2">
      <c r="A28" s="14"/>
      <c r="B28" s="4" t="s">
        <v>536</v>
      </c>
      <c r="D28" s="20">
        <v>0</v>
      </c>
      <c r="E28" s="20">
        <v>18</v>
      </c>
      <c r="F28" s="20">
        <v>45</v>
      </c>
      <c r="G28" s="21">
        <v>0.4</v>
      </c>
      <c r="H28" s="20">
        <v>2</v>
      </c>
      <c r="J28" s="4" t="s">
        <v>537</v>
      </c>
      <c r="L28" s="20">
        <v>2</v>
      </c>
      <c r="M28" s="20">
        <v>25</v>
      </c>
      <c r="N28" s="20">
        <v>45</v>
      </c>
      <c r="O28" s="21">
        <v>0.55500000000000005</v>
      </c>
      <c r="P28" s="20">
        <v>3</v>
      </c>
      <c r="Q28" s="20"/>
      <c r="R28" s="14"/>
    </row>
    <row r="29" spans="1:18" s="4" customFormat="1" ht="12.75" x14ac:dyDescent="0.2">
      <c r="A29" s="14"/>
      <c r="B29" s="4" t="s">
        <v>538</v>
      </c>
      <c r="D29" s="20">
        <v>0</v>
      </c>
      <c r="E29" s="20">
        <v>17</v>
      </c>
      <c r="F29" s="20">
        <v>36</v>
      </c>
      <c r="G29" s="21">
        <v>0.47199999999999998</v>
      </c>
      <c r="H29" s="20">
        <v>2</v>
      </c>
      <c r="J29" s="4" t="s">
        <v>539</v>
      </c>
      <c r="L29" s="20">
        <v>2</v>
      </c>
      <c r="M29" s="20">
        <v>20</v>
      </c>
      <c r="N29" s="20">
        <v>36</v>
      </c>
      <c r="O29" s="21">
        <v>0.55500000000000005</v>
      </c>
      <c r="P29" s="20">
        <v>3</v>
      </c>
      <c r="Q29" s="20"/>
      <c r="R29" s="14"/>
    </row>
    <row r="30" spans="1:18" s="4" customFormat="1" ht="12.75" x14ac:dyDescent="0.2">
      <c r="A30" s="14"/>
      <c r="B30" s="4" t="s">
        <v>540</v>
      </c>
      <c r="D30" s="20">
        <v>2</v>
      </c>
      <c r="E30" s="20">
        <v>20</v>
      </c>
      <c r="F30" s="20">
        <v>47</v>
      </c>
      <c r="G30" s="21">
        <v>0.42499999999999999</v>
      </c>
      <c r="H30" s="20">
        <v>2</v>
      </c>
      <c r="J30" s="4" t="s">
        <v>541</v>
      </c>
      <c r="L30" s="20">
        <v>0</v>
      </c>
      <c r="M30" s="20">
        <v>12</v>
      </c>
      <c r="N30" s="20">
        <v>47</v>
      </c>
      <c r="O30" s="21">
        <v>0.255</v>
      </c>
      <c r="P30" s="20">
        <v>2</v>
      </c>
      <c r="Q30" s="20"/>
      <c r="R30" s="14"/>
    </row>
    <row r="31" spans="1:18" x14ac:dyDescent="0.2">
      <c r="B31" s="11" t="s">
        <v>31</v>
      </c>
      <c r="C31" s="11">
        <v>0</v>
      </c>
      <c r="D31" s="12">
        <v>2</v>
      </c>
      <c r="E31" s="12">
        <v>78</v>
      </c>
      <c r="F31" s="12">
        <v>181</v>
      </c>
      <c r="G31" s="13">
        <v>0.43</v>
      </c>
      <c r="H31" s="12">
        <v>5</v>
      </c>
      <c r="J31" s="11" t="s">
        <v>31</v>
      </c>
      <c r="K31" s="11">
        <v>2</v>
      </c>
      <c r="L31" s="12">
        <v>6</v>
      </c>
      <c r="M31" s="12">
        <v>82</v>
      </c>
      <c r="N31" s="12">
        <v>181</v>
      </c>
      <c r="O31" s="13">
        <v>0.45300000000000001</v>
      </c>
      <c r="P31" s="12">
        <v>3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542</v>
      </c>
      <c r="C33" s="17"/>
      <c r="D33" s="16" t="s">
        <v>21</v>
      </c>
      <c r="E33" s="16"/>
      <c r="F33" s="16"/>
      <c r="G33" s="22"/>
      <c r="H33" s="16"/>
      <c r="I33" s="16"/>
      <c r="J33" s="17" t="s">
        <v>543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544</v>
      </c>
      <c r="D35" s="20">
        <v>0</v>
      </c>
      <c r="E35" s="20">
        <v>11</v>
      </c>
      <c r="F35" s="20">
        <v>37</v>
      </c>
      <c r="G35" s="21">
        <v>0.29699999999999999</v>
      </c>
      <c r="H35" s="20">
        <v>2</v>
      </c>
      <c r="J35" s="4" t="s">
        <v>545</v>
      </c>
      <c r="L35" s="20">
        <v>2</v>
      </c>
      <c r="M35" s="20">
        <v>25</v>
      </c>
      <c r="N35" s="20">
        <v>37</v>
      </c>
      <c r="O35" s="21">
        <v>0.67500000000000004</v>
      </c>
      <c r="P35" s="20">
        <v>4</v>
      </c>
      <c r="Q35" s="20"/>
      <c r="R35" s="14"/>
    </row>
    <row r="36" spans="1:18" s="4" customFormat="1" ht="12.75" x14ac:dyDescent="0.2">
      <c r="A36" s="14"/>
      <c r="B36" s="4" t="s">
        <v>546</v>
      </c>
      <c r="D36" s="20">
        <v>2</v>
      </c>
      <c r="E36" s="20">
        <v>25</v>
      </c>
      <c r="F36" s="20">
        <v>60</v>
      </c>
      <c r="G36" s="21">
        <v>0.41599999999999998</v>
      </c>
      <c r="H36" s="20">
        <v>2</v>
      </c>
      <c r="J36" s="4" t="s">
        <v>547</v>
      </c>
      <c r="L36" s="20">
        <v>0</v>
      </c>
      <c r="M36" s="20">
        <v>24</v>
      </c>
      <c r="N36" s="20">
        <v>60</v>
      </c>
      <c r="O36" s="21">
        <v>0.4</v>
      </c>
      <c r="P36" s="20">
        <v>2</v>
      </c>
      <c r="Q36" s="20"/>
      <c r="R36" s="14"/>
    </row>
    <row r="37" spans="1:18" s="4" customFormat="1" ht="12.75" x14ac:dyDescent="0.2">
      <c r="A37" s="14"/>
      <c r="B37" s="4" t="s">
        <v>548</v>
      </c>
      <c r="D37" s="20">
        <v>0</v>
      </c>
      <c r="E37" s="20">
        <v>13</v>
      </c>
      <c r="F37" s="20">
        <v>43</v>
      </c>
      <c r="G37" s="21">
        <v>0.30199999999999999</v>
      </c>
      <c r="H37" s="20">
        <v>4</v>
      </c>
      <c r="J37" s="4" t="s">
        <v>549</v>
      </c>
      <c r="L37" s="20">
        <v>2</v>
      </c>
      <c r="M37" s="20">
        <v>20</v>
      </c>
      <c r="N37" s="20">
        <v>43</v>
      </c>
      <c r="O37" s="21">
        <v>0.46500000000000002</v>
      </c>
      <c r="P37" s="20">
        <v>4</v>
      </c>
      <c r="Q37" s="20"/>
      <c r="R37" s="14"/>
    </row>
    <row r="38" spans="1:18" s="4" customFormat="1" ht="12.75" x14ac:dyDescent="0.2">
      <c r="A38" s="14"/>
      <c r="B38" s="4" t="s">
        <v>550</v>
      </c>
      <c r="D38" s="20">
        <v>0</v>
      </c>
      <c r="E38" s="20">
        <v>17</v>
      </c>
      <c r="F38" s="20">
        <v>66</v>
      </c>
      <c r="G38" s="21">
        <v>0.25700000000000001</v>
      </c>
      <c r="H38" s="20">
        <v>2</v>
      </c>
      <c r="J38" s="4" t="s">
        <v>551</v>
      </c>
      <c r="L38" s="20">
        <v>2</v>
      </c>
      <c r="M38" s="20">
        <v>20</v>
      </c>
      <c r="N38" s="20">
        <v>66</v>
      </c>
      <c r="O38" s="21">
        <v>0.30299999999999999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2</v>
      </c>
      <c r="E39" s="12">
        <v>66</v>
      </c>
      <c r="F39" s="12">
        <v>206</v>
      </c>
      <c r="G39" s="13">
        <v>0.32</v>
      </c>
      <c r="H39" s="12">
        <v>4</v>
      </c>
      <c r="J39" s="11" t="s">
        <v>31</v>
      </c>
      <c r="K39" s="11">
        <v>2</v>
      </c>
      <c r="L39" s="12">
        <v>6</v>
      </c>
      <c r="M39" s="12">
        <v>89</v>
      </c>
      <c r="N39" s="12">
        <v>206</v>
      </c>
      <c r="O39" s="13">
        <v>0.432</v>
      </c>
      <c r="P39" s="12">
        <v>4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552</v>
      </c>
      <c r="C41" s="17"/>
      <c r="D41" s="16" t="s">
        <v>21</v>
      </c>
      <c r="E41" s="16"/>
      <c r="F41" s="16"/>
      <c r="G41" s="22"/>
      <c r="H41" s="16"/>
      <c r="I41" s="16"/>
      <c r="J41" s="17" t="s">
        <v>553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554</v>
      </c>
      <c r="D43" s="20">
        <v>2</v>
      </c>
      <c r="E43" s="20">
        <v>25</v>
      </c>
      <c r="F43" s="20">
        <v>43</v>
      </c>
      <c r="G43" s="21">
        <v>0.58099999999999996</v>
      </c>
      <c r="H43" s="20">
        <v>5</v>
      </c>
      <c r="J43" s="4" t="s">
        <v>555</v>
      </c>
      <c r="L43" s="20">
        <v>0</v>
      </c>
      <c r="M43" s="20">
        <v>23</v>
      </c>
      <c r="N43" s="20">
        <v>43</v>
      </c>
      <c r="O43" s="21">
        <v>0.53400000000000003</v>
      </c>
      <c r="P43" s="20">
        <v>3</v>
      </c>
      <c r="Q43" s="20"/>
      <c r="R43" s="14"/>
    </row>
    <row r="44" spans="1:18" s="4" customFormat="1" ht="12.75" x14ac:dyDescent="0.2">
      <c r="A44" s="14"/>
      <c r="B44" s="4" t="s">
        <v>556</v>
      </c>
      <c r="D44" s="20">
        <v>2</v>
      </c>
      <c r="E44" s="20">
        <v>25</v>
      </c>
      <c r="F44" s="20">
        <v>42</v>
      </c>
      <c r="G44" s="21">
        <v>0.59499999999999997</v>
      </c>
      <c r="H44" s="20">
        <v>7</v>
      </c>
      <c r="J44" s="4" t="s">
        <v>557</v>
      </c>
      <c r="L44" s="20">
        <v>0</v>
      </c>
      <c r="M44" s="20">
        <v>17</v>
      </c>
      <c r="N44" s="20">
        <v>42</v>
      </c>
      <c r="O44" s="21">
        <v>0.40400000000000003</v>
      </c>
      <c r="P44" s="20">
        <v>3</v>
      </c>
      <c r="Q44" s="20"/>
      <c r="R44" s="14"/>
    </row>
    <row r="45" spans="1:18" s="4" customFormat="1" ht="12.75" x14ac:dyDescent="0.2">
      <c r="A45" s="14"/>
      <c r="B45" s="4" t="s">
        <v>558</v>
      </c>
      <c r="D45" s="20">
        <v>2</v>
      </c>
      <c r="E45" s="20">
        <v>20</v>
      </c>
      <c r="F45" s="20">
        <v>47</v>
      </c>
      <c r="G45" s="21">
        <v>0.42499999999999999</v>
      </c>
      <c r="H45" s="20">
        <v>2</v>
      </c>
      <c r="J45" s="4" t="s">
        <v>559</v>
      </c>
      <c r="L45" s="20">
        <v>0</v>
      </c>
      <c r="M45" s="20">
        <v>11</v>
      </c>
      <c r="N45" s="20">
        <v>47</v>
      </c>
      <c r="O45" s="21">
        <v>0.23400000000000001</v>
      </c>
      <c r="P45" s="20">
        <v>2</v>
      </c>
      <c r="Q45" s="20"/>
      <c r="R45" s="14"/>
    </row>
    <row r="46" spans="1:18" s="4" customFormat="1" ht="12.75" x14ac:dyDescent="0.2">
      <c r="A46" s="14"/>
      <c r="B46" s="4" t="s">
        <v>560</v>
      </c>
      <c r="D46" s="20">
        <v>0</v>
      </c>
      <c r="E46" s="20">
        <v>13</v>
      </c>
      <c r="F46" s="20">
        <v>44</v>
      </c>
      <c r="G46" s="21">
        <v>0.29499999999999998</v>
      </c>
      <c r="H46" s="20">
        <v>2</v>
      </c>
      <c r="J46" s="4" t="s">
        <v>561</v>
      </c>
      <c r="L46" s="20">
        <v>2</v>
      </c>
      <c r="M46" s="20">
        <v>20</v>
      </c>
      <c r="N46" s="20">
        <v>44</v>
      </c>
      <c r="O46" s="21">
        <v>0.45400000000000001</v>
      </c>
      <c r="P46" s="20">
        <v>4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6</v>
      </c>
      <c r="E47" s="12">
        <v>83</v>
      </c>
      <c r="F47" s="12">
        <v>176</v>
      </c>
      <c r="G47" s="13">
        <v>0.47099999999999997</v>
      </c>
      <c r="H47" s="12">
        <v>7</v>
      </c>
      <c r="J47" s="11" t="s">
        <v>31</v>
      </c>
      <c r="K47" s="11">
        <v>0</v>
      </c>
      <c r="L47" s="12">
        <v>2</v>
      </c>
      <c r="M47" s="12">
        <v>71</v>
      </c>
      <c r="N47" s="12">
        <v>176</v>
      </c>
      <c r="O47" s="13">
        <v>0.40300000000000002</v>
      </c>
      <c r="P47" s="12">
        <v>4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562</v>
      </c>
      <c r="C49" s="17"/>
      <c r="D49" s="16" t="s">
        <v>21</v>
      </c>
      <c r="E49" s="16"/>
      <c r="F49" s="16"/>
      <c r="G49" s="22"/>
      <c r="H49" s="16"/>
      <c r="I49" s="16"/>
      <c r="J49" s="17" t="s">
        <v>563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564</v>
      </c>
      <c r="D51" s="20">
        <v>0</v>
      </c>
      <c r="E51" s="20">
        <v>20</v>
      </c>
      <c r="F51" s="20">
        <v>36</v>
      </c>
      <c r="G51" s="21">
        <v>0.55500000000000005</v>
      </c>
      <c r="H51" s="20">
        <v>3</v>
      </c>
      <c r="J51" s="4" t="s">
        <v>565</v>
      </c>
      <c r="L51" s="20">
        <v>2</v>
      </c>
      <c r="M51" s="20">
        <v>25</v>
      </c>
      <c r="N51" s="20">
        <v>36</v>
      </c>
      <c r="O51" s="21">
        <v>0.69399999999999995</v>
      </c>
      <c r="P51" s="20">
        <v>2</v>
      </c>
      <c r="Q51" s="20"/>
      <c r="R51" s="14"/>
    </row>
    <row r="52" spans="1:18" s="4" customFormat="1" ht="12.75" x14ac:dyDescent="0.2">
      <c r="A52" s="14"/>
      <c r="B52" s="4" t="s">
        <v>566</v>
      </c>
      <c r="D52" s="20">
        <v>2</v>
      </c>
      <c r="E52" s="20">
        <v>25</v>
      </c>
      <c r="F52" s="20">
        <v>52</v>
      </c>
      <c r="G52" s="21">
        <v>0.48</v>
      </c>
      <c r="H52" s="20">
        <v>3</v>
      </c>
      <c r="J52" s="4" t="s">
        <v>567</v>
      </c>
      <c r="L52" s="20">
        <v>0</v>
      </c>
      <c r="M52" s="20">
        <v>16</v>
      </c>
      <c r="N52" s="20">
        <v>52</v>
      </c>
      <c r="O52" s="21">
        <v>0.307</v>
      </c>
      <c r="P52" s="20">
        <v>3</v>
      </c>
      <c r="Q52" s="20"/>
      <c r="R52" s="14"/>
    </row>
    <row r="53" spans="1:18" s="4" customFormat="1" ht="12.75" x14ac:dyDescent="0.2">
      <c r="A53" s="14"/>
      <c r="B53" s="4" t="s">
        <v>568</v>
      </c>
      <c r="D53" s="20">
        <v>2</v>
      </c>
      <c r="E53" s="20">
        <v>20</v>
      </c>
      <c r="F53" s="20">
        <v>36</v>
      </c>
      <c r="G53" s="21">
        <v>0.55500000000000005</v>
      </c>
      <c r="H53" s="20">
        <v>4</v>
      </c>
      <c r="J53" s="4" t="s">
        <v>569</v>
      </c>
      <c r="L53" s="20">
        <v>0</v>
      </c>
      <c r="M53" s="20">
        <v>15</v>
      </c>
      <c r="N53" s="20">
        <v>36</v>
      </c>
      <c r="O53" s="21">
        <v>0.41599999999999998</v>
      </c>
      <c r="P53" s="20">
        <v>2</v>
      </c>
      <c r="Q53" s="20"/>
      <c r="R53" s="14"/>
    </row>
    <row r="54" spans="1:18" s="4" customFormat="1" ht="12.75" x14ac:dyDescent="0.2">
      <c r="A54" s="14"/>
      <c r="B54" s="4" t="s">
        <v>570</v>
      </c>
      <c r="D54" s="20">
        <v>2</v>
      </c>
      <c r="E54" s="20">
        <v>20</v>
      </c>
      <c r="F54" s="20">
        <v>23</v>
      </c>
      <c r="G54" s="21">
        <v>0.86899999999999999</v>
      </c>
      <c r="H54" s="20">
        <v>3</v>
      </c>
      <c r="J54" s="4" t="s">
        <v>571</v>
      </c>
      <c r="L54" s="20">
        <v>0</v>
      </c>
      <c r="M54" s="20">
        <v>6</v>
      </c>
      <c r="N54" s="20">
        <v>23</v>
      </c>
      <c r="O54" s="21">
        <v>0.26</v>
      </c>
      <c r="P54" s="20">
        <v>2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6</v>
      </c>
      <c r="E55" s="12">
        <v>85</v>
      </c>
      <c r="F55" s="12">
        <v>147</v>
      </c>
      <c r="G55" s="13">
        <v>0.57799999999999996</v>
      </c>
      <c r="H55" s="12">
        <v>4</v>
      </c>
      <c r="J55" s="11" t="s">
        <v>31</v>
      </c>
      <c r="K55" s="11">
        <v>0</v>
      </c>
      <c r="L55" s="12">
        <v>2</v>
      </c>
      <c r="M55" s="12">
        <v>62</v>
      </c>
      <c r="N55" s="12">
        <v>147</v>
      </c>
      <c r="O55" s="13">
        <v>0.42099999999999999</v>
      </c>
      <c r="P55" s="12">
        <v>3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22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583</v>
      </c>
      <c r="C59" s="23">
        <v>36</v>
      </c>
      <c r="D59" s="20">
        <v>135</v>
      </c>
      <c r="E59" s="20">
        <v>1856</v>
      </c>
      <c r="F59" s="24">
        <v>3346</v>
      </c>
      <c r="G59" s="33">
        <v>0.55400000000000005</v>
      </c>
      <c r="H59" s="24">
        <v>8</v>
      </c>
      <c r="I59" s="4"/>
      <c r="J59" s="23">
        <v>22</v>
      </c>
      <c r="K59" s="23" t="s">
        <v>852</v>
      </c>
      <c r="L59" s="25"/>
    </row>
    <row r="60" spans="1:18" ht="12.75" customHeight="1" x14ac:dyDescent="0.2">
      <c r="A60" s="4">
        <v>2</v>
      </c>
      <c r="B60" s="23" t="s">
        <v>582</v>
      </c>
      <c r="C60" s="23">
        <v>36</v>
      </c>
      <c r="D60" s="20">
        <v>125</v>
      </c>
      <c r="E60" s="20">
        <v>1863</v>
      </c>
      <c r="F60" s="24">
        <v>3508</v>
      </c>
      <c r="G60" s="33">
        <v>0.53100000000000003</v>
      </c>
      <c r="H60" s="24">
        <v>10</v>
      </c>
      <c r="I60" s="4"/>
      <c r="J60" s="23">
        <v>22</v>
      </c>
      <c r="K60" s="34"/>
      <c r="L60" s="25"/>
    </row>
    <row r="61" spans="1:18" ht="12.75" customHeight="1" x14ac:dyDescent="0.2">
      <c r="A61" s="4">
        <v>3</v>
      </c>
      <c r="B61" s="23" t="s">
        <v>572</v>
      </c>
      <c r="C61" s="23">
        <v>29</v>
      </c>
      <c r="D61" s="20">
        <v>101</v>
      </c>
      <c r="E61" s="20">
        <v>1710</v>
      </c>
      <c r="F61" s="24">
        <v>3703</v>
      </c>
      <c r="G61" s="33">
        <v>0.46100000000000002</v>
      </c>
      <c r="H61" s="24">
        <v>10</v>
      </c>
      <c r="I61" s="4"/>
      <c r="J61" s="23">
        <v>22</v>
      </c>
      <c r="K61" s="23"/>
      <c r="L61" s="25"/>
    </row>
    <row r="62" spans="1:18" ht="12.75" customHeight="1" x14ac:dyDescent="0.2">
      <c r="A62" s="4">
        <v>4</v>
      </c>
      <c r="B62" s="23" t="s">
        <v>580</v>
      </c>
      <c r="C62" s="23">
        <v>27</v>
      </c>
      <c r="D62" s="20">
        <v>97</v>
      </c>
      <c r="E62" s="20">
        <v>1706</v>
      </c>
      <c r="F62" s="24">
        <v>3964</v>
      </c>
      <c r="G62" s="33">
        <v>0.43</v>
      </c>
      <c r="H62" s="24">
        <v>8</v>
      </c>
      <c r="I62" s="4"/>
      <c r="J62" s="23">
        <v>22</v>
      </c>
      <c r="K62" s="23"/>
      <c r="L62" s="25"/>
    </row>
    <row r="63" spans="1:18" ht="12.75" customHeight="1" x14ac:dyDescent="0.2">
      <c r="A63" s="4">
        <v>5</v>
      </c>
      <c r="B63" s="23" t="s">
        <v>581</v>
      </c>
      <c r="C63" s="23">
        <v>27</v>
      </c>
      <c r="D63" s="20">
        <v>89</v>
      </c>
      <c r="E63" s="20">
        <v>1742</v>
      </c>
      <c r="F63" s="24">
        <v>3843</v>
      </c>
      <c r="G63" s="33">
        <v>0.45300000000000001</v>
      </c>
      <c r="H63" s="24">
        <v>7</v>
      </c>
      <c r="I63" s="4"/>
      <c r="J63" s="23">
        <v>22</v>
      </c>
      <c r="K63" s="23"/>
      <c r="L63" s="25"/>
    </row>
    <row r="64" spans="1:18" ht="12.75" customHeight="1" x14ac:dyDescent="0.2">
      <c r="A64" s="4">
        <v>6</v>
      </c>
      <c r="B64" s="23" t="s">
        <v>576</v>
      </c>
      <c r="C64" s="23">
        <v>26</v>
      </c>
      <c r="D64" s="20">
        <v>99</v>
      </c>
      <c r="E64" s="20">
        <v>1718</v>
      </c>
      <c r="F64" s="24">
        <v>3622</v>
      </c>
      <c r="G64" s="33">
        <v>0.47399999999999998</v>
      </c>
      <c r="H64" s="24">
        <v>20</v>
      </c>
      <c r="I64" s="4"/>
      <c r="J64" s="23">
        <v>22</v>
      </c>
      <c r="K64" s="23"/>
      <c r="L64" s="25"/>
    </row>
    <row r="65" spans="1:18" ht="12.75" customHeight="1" x14ac:dyDescent="0.2">
      <c r="A65" s="4">
        <v>7</v>
      </c>
      <c r="B65" s="23" t="s">
        <v>579</v>
      </c>
      <c r="C65" s="23">
        <v>22</v>
      </c>
      <c r="D65" s="20">
        <v>90</v>
      </c>
      <c r="E65" s="20">
        <v>1687</v>
      </c>
      <c r="F65" s="24">
        <v>3659</v>
      </c>
      <c r="G65" s="33">
        <v>0.46100000000000002</v>
      </c>
      <c r="H65" s="24">
        <v>6</v>
      </c>
      <c r="I65" s="4"/>
      <c r="J65" s="23">
        <v>22</v>
      </c>
      <c r="K65" s="23"/>
      <c r="L65" s="25"/>
      <c r="R65"/>
    </row>
    <row r="66" spans="1:18" ht="12.75" customHeight="1" x14ac:dyDescent="0.2">
      <c r="A66" s="4">
        <v>8</v>
      </c>
      <c r="B66" s="23" t="s">
        <v>574</v>
      </c>
      <c r="C66" s="23">
        <v>17</v>
      </c>
      <c r="D66" s="20">
        <v>73</v>
      </c>
      <c r="E66" s="20">
        <v>1678</v>
      </c>
      <c r="F66" s="24">
        <v>3950</v>
      </c>
      <c r="G66" s="33">
        <v>0.42399999999999999</v>
      </c>
      <c r="H66" s="24">
        <v>6</v>
      </c>
      <c r="I66" s="4"/>
      <c r="J66" s="23">
        <v>22</v>
      </c>
      <c r="K66" s="23"/>
      <c r="L66" s="25"/>
      <c r="R66"/>
    </row>
    <row r="67" spans="1:18" ht="12.75" customHeight="1" x14ac:dyDescent="0.2">
      <c r="A67" s="4">
        <v>9</v>
      </c>
      <c r="B67" s="23" t="s">
        <v>577</v>
      </c>
      <c r="C67" s="23">
        <v>13</v>
      </c>
      <c r="D67" s="20">
        <v>65</v>
      </c>
      <c r="E67" s="20">
        <v>1613</v>
      </c>
      <c r="F67" s="24">
        <v>3923</v>
      </c>
      <c r="G67" s="33">
        <v>0.41099999999999998</v>
      </c>
      <c r="H67" s="24">
        <v>7</v>
      </c>
      <c r="I67" s="4"/>
      <c r="J67" s="23">
        <v>22</v>
      </c>
      <c r="K67" s="23"/>
      <c r="L67" s="25"/>
      <c r="R67"/>
    </row>
    <row r="68" spans="1:18" ht="12.75" customHeight="1" x14ac:dyDescent="0.2">
      <c r="A68" s="4">
        <v>10</v>
      </c>
      <c r="B68" s="23" t="s">
        <v>575</v>
      </c>
      <c r="C68" s="23">
        <v>12</v>
      </c>
      <c r="D68" s="20">
        <v>59</v>
      </c>
      <c r="E68" s="20">
        <v>1542</v>
      </c>
      <c r="F68" s="24">
        <v>3993</v>
      </c>
      <c r="G68" s="33">
        <v>0.38600000000000001</v>
      </c>
      <c r="H68" s="24">
        <v>6</v>
      </c>
      <c r="I68" s="4"/>
      <c r="J68" s="23">
        <v>22</v>
      </c>
      <c r="K68" s="23"/>
      <c r="L68" s="25"/>
      <c r="R68"/>
    </row>
    <row r="69" spans="1:18" ht="12.75" customHeight="1" x14ac:dyDescent="0.2">
      <c r="A69" s="4">
        <v>11</v>
      </c>
      <c r="B69" s="23" t="s">
        <v>573</v>
      </c>
      <c r="C69" s="23">
        <v>11</v>
      </c>
      <c r="D69" s="20">
        <v>62</v>
      </c>
      <c r="E69" s="20">
        <v>1597</v>
      </c>
      <c r="F69" s="24">
        <v>3925</v>
      </c>
      <c r="G69" s="33">
        <v>0.40600000000000003</v>
      </c>
      <c r="H69" s="24">
        <v>7</v>
      </c>
      <c r="I69" s="4"/>
      <c r="J69" s="23">
        <v>22</v>
      </c>
      <c r="K69" s="23"/>
      <c r="L69" s="25"/>
      <c r="R69"/>
    </row>
    <row r="70" spans="1:18" ht="12.75" customHeight="1" x14ac:dyDescent="0.2">
      <c r="A70" s="4">
        <v>12</v>
      </c>
      <c r="B70" s="23" t="s">
        <v>578</v>
      </c>
      <c r="C70" s="23">
        <v>8</v>
      </c>
      <c r="D70" s="20">
        <v>59</v>
      </c>
      <c r="E70" s="20">
        <v>1626</v>
      </c>
      <c r="F70" s="24">
        <v>4136</v>
      </c>
      <c r="G70" s="33">
        <v>0.39300000000000002</v>
      </c>
      <c r="H70" s="24">
        <v>7</v>
      </c>
      <c r="I70" s="4"/>
      <c r="J70" s="23">
        <v>22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45417</v>
      </c>
      <c r="C73" s="10"/>
      <c r="R73"/>
    </row>
    <row r="74" spans="1:18" x14ac:dyDescent="0.2">
      <c r="B74" s="37"/>
    </row>
  </sheetData>
  <sortState xmlns:xlrd2="http://schemas.microsoft.com/office/spreadsheetml/2017/richdata2" ref="B59:J70">
    <sortCondition descending="1" ref="C59:C70"/>
    <sortCondition descending="1" ref="D59:D70"/>
    <sortCondition descending="1" ref="G59:G70"/>
    <sortCondition descending="1" ref="H59:H70"/>
  </sortState>
  <conditionalFormatting sqref="B11:C14">
    <cfRule type="expression" dxfId="71" priority="11">
      <formula>$A11=1</formula>
    </cfRule>
  </conditionalFormatting>
  <conditionalFormatting sqref="B19:C22">
    <cfRule type="expression" dxfId="70" priority="10">
      <formula>$A19=1</formula>
    </cfRule>
  </conditionalFormatting>
  <conditionalFormatting sqref="B27:C30">
    <cfRule type="expression" dxfId="69" priority="12">
      <formula>$A27=1</formula>
    </cfRule>
  </conditionalFormatting>
  <conditionalFormatting sqref="B35:C38">
    <cfRule type="expression" dxfId="68" priority="9">
      <formula>$A35=1</formula>
    </cfRule>
  </conditionalFormatting>
  <conditionalFormatting sqref="B43:C46">
    <cfRule type="expression" dxfId="67" priority="8">
      <formula>$A43=1</formula>
    </cfRule>
  </conditionalFormatting>
  <conditionalFormatting sqref="B51:C54">
    <cfRule type="expression" dxfId="66" priority="7">
      <formula>$A51=1</formula>
    </cfRule>
  </conditionalFormatting>
  <conditionalFormatting sqref="J11:K14">
    <cfRule type="expression" dxfId="65" priority="6">
      <formula>$A11=1</formula>
    </cfRule>
  </conditionalFormatting>
  <conditionalFormatting sqref="J19:K22">
    <cfRule type="expression" dxfId="64" priority="5">
      <formula>$A19=1</formula>
    </cfRule>
  </conditionalFormatting>
  <conditionalFormatting sqref="J27:K30">
    <cfRule type="expression" dxfId="63" priority="4">
      <formula>$A27=1</formula>
    </cfRule>
  </conditionalFormatting>
  <conditionalFormatting sqref="J35:K38">
    <cfRule type="expression" dxfId="62" priority="3">
      <formula>$A35=1</formula>
    </cfRule>
  </conditionalFormatting>
  <conditionalFormatting sqref="J43:K46">
    <cfRule type="expression" dxfId="61" priority="2">
      <formula>$A43=1</formula>
    </cfRule>
  </conditionalFormatting>
  <conditionalFormatting sqref="J51:K54">
    <cfRule type="expression" dxfId="60" priority="1">
      <formula>$A51=1</formula>
    </cfRule>
  </conditionalFormatting>
  <pageMargins left="0" right="0" top="0" bottom="0" header="0" footer="0"/>
  <pageSetup paperSize="9" scale="98" orientation="portrait" cellComments="atEnd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92E84-507E-449D-8484-F85ECFDC4641}">
  <dimension ref="A1:Z74"/>
  <sheetViews>
    <sheetView topLeftCell="A21"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15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Afd.4B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22</v>
      </c>
      <c r="J7" s="30"/>
      <c r="K7" s="30"/>
      <c r="Z7" s="2" t="str">
        <f>"Speelweek"&amp;" "&amp;H7</f>
        <v>Speelweek 22</v>
      </c>
    </row>
    <row r="8" spans="1:26" ht="7.5" customHeight="1" x14ac:dyDescent="0.2"/>
    <row r="9" spans="1:26" s="3" customFormat="1" ht="13.5" customHeight="1" x14ac:dyDescent="0.25">
      <c r="A9" s="29"/>
      <c r="B9" s="17" t="s">
        <v>584</v>
      </c>
      <c r="C9" s="17"/>
      <c r="D9" s="16" t="s">
        <v>21</v>
      </c>
      <c r="E9" s="16"/>
      <c r="F9" s="16"/>
      <c r="G9" s="22"/>
      <c r="H9" s="16"/>
      <c r="I9" s="16"/>
      <c r="J9" s="17" t="s">
        <v>585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586</v>
      </c>
      <c r="D11" s="20">
        <v>2</v>
      </c>
      <c r="E11" s="20">
        <v>25</v>
      </c>
      <c r="F11" s="20">
        <v>47</v>
      </c>
      <c r="G11" s="21">
        <v>0.53100000000000003</v>
      </c>
      <c r="H11" s="20">
        <v>5</v>
      </c>
      <c r="J11" s="4" t="s">
        <v>587</v>
      </c>
      <c r="L11" s="20">
        <v>0</v>
      </c>
      <c r="M11" s="20">
        <v>21</v>
      </c>
      <c r="N11" s="20">
        <v>47</v>
      </c>
      <c r="O11" s="21">
        <v>0.44600000000000001</v>
      </c>
      <c r="P11" s="20">
        <v>4</v>
      </c>
      <c r="Q11" s="20"/>
      <c r="R11" s="14"/>
    </row>
    <row r="12" spans="1:26" s="4" customFormat="1" ht="12.75" x14ac:dyDescent="0.2">
      <c r="A12" s="14"/>
      <c r="B12" s="4" t="s">
        <v>588</v>
      </c>
      <c r="D12" s="20">
        <v>2</v>
      </c>
      <c r="E12" s="20">
        <v>25</v>
      </c>
      <c r="F12" s="20">
        <v>46</v>
      </c>
      <c r="G12" s="21">
        <v>0.54300000000000004</v>
      </c>
      <c r="H12" s="20">
        <v>3</v>
      </c>
      <c r="J12" s="4" t="s">
        <v>589</v>
      </c>
      <c r="L12" s="20">
        <v>0</v>
      </c>
      <c r="M12" s="20">
        <v>14</v>
      </c>
      <c r="N12" s="20">
        <v>46</v>
      </c>
      <c r="O12" s="21">
        <v>0.30399999999999999</v>
      </c>
      <c r="P12" s="20">
        <v>2</v>
      </c>
      <c r="Q12" s="20"/>
      <c r="R12" s="14"/>
    </row>
    <row r="13" spans="1:26" s="4" customFormat="1" ht="12.75" x14ac:dyDescent="0.2">
      <c r="A13" s="14"/>
      <c r="B13" s="4" t="s">
        <v>590</v>
      </c>
      <c r="D13" s="20">
        <v>2</v>
      </c>
      <c r="E13" s="20">
        <v>20</v>
      </c>
      <c r="F13" s="20">
        <v>37</v>
      </c>
      <c r="G13" s="21">
        <v>0.54</v>
      </c>
      <c r="H13" s="20">
        <v>2</v>
      </c>
      <c r="J13" s="4" t="s">
        <v>591</v>
      </c>
      <c r="L13" s="20">
        <v>0</v>
      </c>
      <c r="M13" s="20">
        <v>11</v>
      </c>
      <c r="N13" s="20">
        <v>37</v>
      </c>
      <c r="O13" s="21">
        <v>0.29699999999999999</v>
      </c>
      <c r="P13" s="20">
        <v>2</v>
      </c>
      <c r="Q13" s="20"/>
      <c r="R13" s="14"/>
    </row>
    <row r="14" spans="1:26" s="4" customFormat="1" ht="12.75" x14ac:dyDescent="0.2">
      <c r="A14" s="14"/>
      <c r="B14" s="4" t="s">
        <v>592</v>
      </c>
      <c r="D14" s="20">
        <v>2</v>
      </c>
      <c r="E14" s="20">
        <v>20</v>
      </c>
      <c r="F14" s="20">
        <v>42</v>
      </c>
      <c r="G14" s="21">
        <v>0.47599999999999998</v>
      </c>
      <c r="H14" s="20">
        <v>2</v>
      </c>
      <c r="J14" s="4" t="s">
        <v>593</v>
      </c>
      <c r="L14" s="20">
        <v>0</v>
      </c>
      <c r="M14" s="20">
        <v>17</v>
      </c>
      <c r="N14" s="20">
        <v>42</v>
      </c>
      <c r="O14" s="21">
        <v>0.40400000000000003</v>
      </c>
      <c r="P14" s="20">
        <v>2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8</v>
      </c>
      <c r="E15" s="12">
        <v>90</v>
      </c>
      <c r="F15" s="12">
        <v>172</v>
      </c>
      <c r="G15" s="13">
        <v>0.52300000000000002</v>
      </c>
      <c r="H15" s="12">
        <v>5</v>
      </c>
      <c r="J15" s="11" t="s">
        <v>31</v>
      </c>
      <c r="K15" s="11">
        <v>0</v>
      </c>
      <c r="L15" s="12">
        <v>0</v>
      </c>
      <c r="M15" s="12">
        <v>63</v>
      </c>
      <c r="N15" s="12">
        <v>172</v>
      </c>
      <c r="O15" s="13">
        <v>0.36599999999999999</v>
      </c>
      <c r="P15" s="12">
        <v>4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594</v>
      </c>
      <c r="C17" s="17"/>
      <c r="D17" s="16" t="s">
        <v>21</v>
      </c>
      <c r="E17" s="16"/>
      <c r="F17" s="16"/>
      <c r="G17" s="22"/>
      <c r="H17" s="16"/>
      <c r="I17" s="16"/>
      <c r="J17" s="17" t="s">
        <v>595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596</v>
      </c>
      <c r="C19" s="4"/>
      <c r="D19" s="20">
        <v>0</v>
      </c>
      <c r="E19" s="20">
        <v>23</v>
      </c>
      <c r="F19" s="20">
        <v>46</v>
      </c>
      <c r="G19" s="21">
        <v>0.5</v>
      </c>
      <c r="H19" s="20">
        <v>3</v>
      </c>
      <c r="J19" s="4" t="s">
        <v>597</v>
      </c>
      <c r="K19" s="4"/>
      <c r="L19" s="20">
        <v>2</v>
      </c>
      <c r="M19" s="20">
        <v>25</v>
      </c>
      <c r="N19" s="20">
        <v>46</v>
      </c>
      <c r="O19" s="21">
        <v>0.54300000000000004</v>
      </c>
      <c r="P19" s="20">
        <v>4</v>
      </c>
      <c r="Q19" s="20"/>
      <c r="R19" s="15"/>
    </row>
    <row r="20" spans="1:18" s="3" customFormat="1" ht="12.75" x14ac:dyDescent="0.2">
      <c r="A20" s="14"/>
      <c r="B20" s="4" t="s">
        <v>598</v>
      </c>
      <c r="C20" s="4"/>
      <c r="D20" s="20">
        <v>2</v>
      </c>
      <c r="E20" s="20">
        <v>25</v>
      </c>
      <c r="F20" s="20">
        <v>48</v>
      </c>
      <c r="G20" s="21">
        <v>0.52</v>
      </c>
      <c r="H20" s="20">
        <v>3</v>
      </c>
      <c r="J20" s="4" t="s">
        <v>599</v>
      </c>
      <c r="K20" s="4"/>
      <c r="L20" s="20">
        <v>0</v>
      </c>
      <c r="M20" s="20">
        <v>17</v>
      </c>
      <c r="N20" s="20">
        <v>48</v>
      </c>
      <c r="O20" s="21">
        <v>0.35399999999999998</v>
      </c>
      <c r="P20" s="20">
        <v>3</v>
      </c>
      <c r="Q20" s="20"/>
      <c r="R20" s="15"/>
    </row>
    <row r="21" spans="1:18" s="3" customFormat="1" ht="12.75" x14ac:dyDescent="0.2">
      <c r="A21" s="14"/>
      <c r="B21" s="4" t="s">
        <v>600</v>
      </c>
      <c r="C21" s="4"/>
      <c r="D21" s="20">
        <v>2</v>
      </c>
      <c r="E21" s="20">
        <v>20</v>
      </c>
      <c r="F21" s="20">
        <v>42</v>
      </c>
      <c r="G21" s="21">
        <v>0.47599999999999998</v>
      </c>
      <c r="H21" s="20">
        <v>4</v>
      </c>
      <c r="J21" s="4" t="s">
        <v>601</v>
      </c>
      <c r="K21" s="4"/>
      <c r="L21" s="20">
        <v>0</v>
      </c>
      <c r="M21" s="20">
        <v>8</v>
      </c>
      <c r="N21" s="20">
        <v>42</v>
      </c>
      <c r="O21" s="21">
        <v>0.19</v>
      </c>
      <c r="P21" s="20">
        <v>1</v>
      </c>
      <c r="Q21" s="20"/>
      <c r="R21" s="15"/>
    </row>
    <row r="22" spans="1:18" s="3" customFormat="1" ht="12.75" x14ac:dyDescent="0.2">
      <c r="A22" s="14"/>
      <c r="B22" s="4" t="s">
        <v>602</v>
      </c>
      <c r="C22" s="4"/>
      <c r="D22" s="20">
        <v>2</v>
      </c>
      <c r="E22" s="20">
        <v>20</v>
      </c>
      <c r="F22" s="20">
        <v>36</v>
      </c>
      <c r="G22" s="21">
        <v>0.55500000000000005</v>
      </c>
      <c r="H22" s="20">
        <v>3</v>
      </c>
      <c r="J22" s="4" t="s">
        <v>603</v>
      </c>
      <c r="K22" s="4"/>
      <c r="L22" s="20">
        <v>0</v>
      </c>
      <c r="M22" s="20">
        <v>4</v>
      </c>
      <c r="N22" s="20">
        <v>36</v>
      </c>
      <c r="O22" s="21">
        <v>0.111</v>
      </c>
      <c r="P22" s="20">
        <v>1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6</v>
      </c>
      <c r="E23" s="12">
        <v>88</v>
      </c>
      <c r="F23" s="12">
        <v>172</v>
      </c>
      <c r="G23" s="13">
        <v>0.51100000000000001</v>
      </c>
      <c r="H23" s="12">
        <v>4</v>
      </c>
      <c r="J23" s="11" t="s">
        <v>31</v>
      </c>
      <c r="K23" s="11">
        <v>0</v>
      </c>
      <c r="L23" s="12">
        <v>2</v>
      </c>
      <c r="M23" s="12">
        <v>54</v>
      </c>
      <c r="N23" s="12">
        <v>172</v>
      </c>
      <c r="O23" s="13">
        <v>0.313</v>
      </c>
      <c r="P23" s="12">
        <v>4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604</v>
      </c>
      <c r="C25" s="17"/>
      <c r="D25" s="16" t="s">
        <v>21</v>
      </c>
      <c r="E25" s="16"/>
      <c r="F25" s="16"/>
      <c r="G25" s="22"/>
      <c r="H25" s="16"/>
      <c r="I25" s="16"/>
      <c r="J25" s="17" t="s">
        <v>605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606</v>
      </c>
      <c r="D27" s="20">
        <v>2</v>
      </c>
      <c r="E27" s="20">
        <v>25</v>
      </c>
      <c r="F27" s="20">
        <v>45</v>
      </c>
      <c r="G27" s="21">
        <v>0.55500000000000005</v>
      </c>
      <c r="H27" s="20">
        <v>5</v>
      </c>
      <c r="J27" s="4" t="s">
        <v>607</v>
      </c>
      <c r="L27" s="20">
        <v>0</v>
      </c>
      <c r="M27" s="20">
        <v>8</v>
      </c>
      <c r="N27" s="20">
        <v>45</v>
      </c>
      <c r="O27" s="21">
        <v>0.17699999999999999</v>
      </c>
      <c r="P27" s="20">
        <v>1</v>
      </c>
      <c r="Q27" s="20"/>
      <c r="R27" s="14"/>
    </row>
    <row r="28" spans="1:18" s="4" customFormat="1" ht="12.75" x14ac:dyDescent="0.2">
      <c r="A28" s="14"/>
      <c r="B28" s="4" t="s">
        <v>608</v>
      </c>
      <c r="D28" s="20">
        <v>0</v>
      </c>
      <c r="E28" s="20">
        <v>17</v>
      </c>
      <c r="F28" s="20">
        <v>44</v>
      </c>
      <c r="G28" s="21">
        <v>0.38600000000000001</v>
      </c>
      <c r="H28" s="20">
        <v>2</v>
      </c>
      <c r="J28" s="4" t="s">
        <v>609</v>
      </c>
      <c r="L28" s="20">
        <v>2</v>
      </c>
      <c r="M28" s="20">
        <v>25</v>
      </c>
      <c r="N28" s="20">
        <v>44</v>
      </c>
      <c r="O28" s="21">
        <v>0.56799999999999995</v>
      </c>
      <c r="P28" s="20">
        <v>6</v>
      </c>
      <c r="Q28" s="20"/>
      <c r="R28" s="14"/>
    </row>
    <row r="29" spans="1:18" s="4" customFormat="1" ht="12.75" x14ac:dyDescent="0.2">
      <c r="A29" s="14"/>
      <c r="B29" s="4" t="s">
        <v>610</v>
      </c>
      <c r="D29" s="20">
        <v>2</v>
      </c>
      <c r="E29" s="20">
        <v>20</v>
      </c>
      <c r="F29" s="20">
        <v>28</v>
      </c>
      <c r="G29" s="21">
        <v>0.71399999999999997</v>
      </c>
      <c r="H29" s="20">
        <v>2</v>
      </c>
      <c r="J29" s="4" t="s">
        <v>611</v>
      </c>
      <c r="L29" s="20">
        <v>0</v>
      </c>
      <c r="M29" s="20">
        <v>8</v>
      </c>
      <c r="N29" s="20">
        <v>28</v>
      </c>
      <c r="O29" s="21">
        <v>0.28499999999999998</v>
      </c>
      <c r="P29" s="20">
        <v>2</v>
      </c>
      <c r="Q29" s="20"/>
      <c r="R29" s="14"/>
    </row>
    <row r="30" spans="1:18" s="4" customFormat="1" ht="12.75" x14ac:dyDescent="0.2">
      <c r="A30" s="14"/>
      <c r="B30" s="4" t="s">
        <v>612</v>
      </c>
      <c r="D30" s="20">
        <v>2</v>
      </c>
      <c r="E30" s="20">
        <v>20</v>
      </c>
      <c r="F30" s="20">
        <v>37</v>
      </c>
      <c r="G30" s="21">
        <v>0.54</v>
      </c>
      <c r="H30" s="20">
        <v>3</v>
      </c>
      <c r="J30" s="4" t="s">
        <v>613</v>
      </c>
      <c r="L30" s="20">
        <v>0</v>
      </c>
      <c r="M30" s="20">
        <v>9</v>
      </c>
      <c r="N30" s="20">
        <v>37</v>
      </c>
      <c r="O30" s="21">
        <v>0.24299999999999999</v>
      </c>
      <c r="P30" s="20">
        <v>2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6</v>
      </c>
      <c r="E31" s="12">
        <v>82</v>
      </c>
      <c r="F31" s="12">
        <v>154</v>
      </c>
      <c r="G31" s="13">
        <v>0.53200000000000003</v>
      </c>
      <c r="H31" s="12">
        <v>5</v>
      </c>
      <c r="J31" s="11" t="s">
        <v>31</v>
      </c>
      <c r="K31" s="11">
        <v>0</v>
      </c>
      <c r="L31" s="12">
        <v>2</v>
      </c>
      <c r="M31" s="12">
        <v>50</v>
      </c>
      <c r="N31" s="12">
        <v>154</v>
      </c>
      <c r="O31" s="13">
        <v>0.32400000000000001</v>
      </c>
      <c r="P31" s="12">
        <v>6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614</v>
      </c>
      <c r="C33" s="17"/>
      <c r="D33" s="16" t="s">
        <v>21</v>
      </c>
      <c r="E33" s="16"/>
      <c r="F33" s="16"/>
      <c r="G33" s="22"/>
      <c r="H33" s="16"/>
      <c r="I33" s="16"/>
      <c r="J33" s="17" t="s">
        <v>615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616</v>
      </c>
      <c r="D35" s="20">
        <v>0</v>
      </c>
      <c r="E35" s="20">
        <v>9</v>
      </c>
      <c r="F35" s="20">
        <v>29</v>
      </c>
      <c r="G35" s="21">
        <v>0.31</v>
      </c>
      <c r="H35" s="20">
        <v>2</v>
      </c>
      <c r="J35" s="4" t="s">
        <v>617</v>
      </c>
      <c r="L35" s="20">
        <v>2</v>
      </c>
      <c r="M35" s="20">
        <v>25</v>
      </c>
      <c r="N35" s="20">
        <v>29</v>
      </c>
      <c r="O35" s="21">
        <v>0.86199999999999999</v>
      </c>
      <c r="P35" s="20">
        <v>5</v>
      </c>
      <c r="Q35" s="20"/>
      <c r="R35" s="14"/>
    </row>
    <row r="36" spans="1:18" s="4" customFormat="1" ht="12.75" x14ac:dyDescent="0.2">
      <c r="A36" s="14"/>
      <c r="B36" s="4" t="s">
        <v>618</v>
      </c>
      <c r="D36" s="20">
        <v>2</v>
      </c>
      <c r="E36" s="20">
        <v>25</v>
      </c>
      <c r="F36" s="20">
        <v>34</v>
      </c>
      <c r="G36" s="21">
        <v>0.73499999999999999</v>
      </c>
      <c r="H36" s="20">
        <v>5</v>
      </c>
      <c r="J36" s="4" t="s">
        <v>619</v>
      </c>
      <c r="L36" s="20">
        <v>0</v>
      </c>
      <c r="M36" s="20">
        <v>20</v>
      </c>
      <c r="N36" s="20">
        <v>34</v>
      </c>
      <c r="O36" s="21">
        <v>0.58799999999999997</v>
      </c>
      <c r="P36" s="20">
        <v>3</v>
      </c>
      <c r="Q36" s="20"/>
      <c r="R36" s="14"/>
    </row>
    <row r="37" spans="1:18" s="4" customFormat="1" ht="12.75" x14ac:dyDescent="0.2">
      <c r="A37" s="14"/>
      <c r="B37" s="4" t="s">
        <v>620</v>
      </c>
      <c r="D37" s="20">
        <v>0</v>
      </c>
      <c r="E37" s="20">
        <v>18</v>
      </c>
      <c r="F37" s="20">
        <v>43</v>
      </c>
      <c r="G37" s="21">
        <v>0.41799999999999998</v>
      </c>
      <c r="H37" s="20">
        <v>2</v>
      </c>
      <c r="J37" s="4" t="s">
        <v>621</v>
      </c>
      <c r="L37" s="20">
        <v>2</v>
      </c>
      <c r="M37" s="20">
        <v>20</v>
      </c>
      <c r="N37" s="20">
        <v>43</v>
      </c>
      <c r="O37" s="21">
        <v>0.46500000000000002</v>
      </c>
      <c r="P37" s="20">
        <v>5</v>
      </c>
      <c r="Q37" s="20"/>
      <c r="R37" s="14"/>
    </row>
    <row r="38" spans="1:18" s="4" customFormat="1" ht="12.75" x14ac:dyDescent="0.2">
      <c r="A38" s="14"/>
      <c r="B38" s="4" t="s">
        <v>622</v>
      </c>
      <c r="D38" s="20">
        <v>2</v>
      </c>
      <c r="E38" s="20">
        <v>20</v>
      </c>
      <c r="F38" s="20">
        <v>46</v>
      </c>
      <c r="G38" s="21">
        <v>0.434</v>
      </c>
      <c r="H38" s="20">
        <v>3</v>
      </c>
      <c r="J38" s="4" t="s">
        <v>623</v>
      </c>
      <c r="L38" s="20">
        <v>0</v>
      </c>
      <c r="M38" s="20">
        <v>6</v>
      </c>
      <c r="N38" s="20">
        <v>46</v>
      </c>
      <c r="O38" s="21">
        <v>0.13</v>
      </c>
      <c r="P38" s="20">
        <v>1</v>
      </c>
      <c r="Q38" s="20"/>
      <c r="R38" s="14"/>
    </row>
    <row r="39" spans="1:18" s="4" customFormat="1" ht="12.75" x14ac:dyDescent="0.2">
      <c r="B39" s="11" t="s">
        <v>31</v>
      </c>
      <c r="C39" s="11">
        <v>1</v>
      </c>
      <c r="D39" s="12">
        <v>4</v>
      </c>
      <c r="E39" s="12">
        <v>72</v>
      </c>
      <c r="F39" s="12">
        <v>152</v>
      </c>
      <c r="G39" s="13">
        <v>0.47299999999999998</v>
      </c>
      <c r="H39" s="12">
        <v>5</v>
      </c>
      <c r="J39" s="11" t="s">
        <v>31</v>
      </c>
      <c r="K39" s="11">
        <v>1</v>
      </c>
      <c r="L39" s="12">
        <v>4</v>
      </c>
      <c r="M39" s="12">
        <v>71</v>
      </c>
      <c r="N39" s="12">
        <v>152</v>
      </c>
      <c r="O39" s="13">
        <v>0.46700000000000003</v>
      </c>
      <c r="P39" s="12">
        <v>5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624</v>
      </c>
      <c r="C41" s="17"/>
      <c r="D41" s="16" t="s">
        <v>21</v>
      </c>
      <c r="E41" s="16"/>
      <c r="F41" s="16"/>
      <c r="G41" s="22"/>
      <c r="H41" s="16"/>
      <c r="I41" s="16"/>
      <c r="J41" s="17" t="s">
        <v>625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626</v>
      </c>
      <c r="D43" s="20">
        <v>0</v>
      </c>
      <c r="E43" s="20">
        <v>23</v>
      </c>
      <c r="F43" s="20">
        <v>66</v>
      </c>
      <c r="G43" s="21">
        <v>0.34799999999999998</v>
      </c>
      <c r="H43" s="20">
        <v>2</v>
      </c>
      <c r="J43" s="4" t="s">
        <v>627</v>
      </c>
      <c r="L43" s="20">
        <v>2</v>
      </c>
      <c r="M43" s="20">
        <v>25</v>
      </c>
      <c r="N43" s="20">
        <v>66</v>
      </c>
      <c r="O43" s="21">
        <v>0.378</v>
      </c>
      <c r="P43" s="20">
        <v>2</v>
      </c>
      <c r="Q43" s="20"/>
      <c r="R43" s="14"/>
    </row>
    <row r="44" spans="1:18" s="4" customFormat="1" ht="12.75" x14ac:dyDescent="0.2">
      <c r="A44" s="14"/>
      <c r="B44" s="4" t="s">
        <v>628</v>
      </c>
      <c r="D44" s="20">
        <v>0</v>
      </c>
      <c r="E44" s="20">
        <v>15</v>
      </c>
      <c r="F44" s="20">
        <v>53</v>
      </c>
      <c r="G44" s="21">
        <v>0.28299999999999997</v>
      </c>
      <c r="H44" s="20">
        <v>3</v>
      </c>
      <c r="J44" s="4" t="s">
        <v>629</v>
      </c>
      <c r="L44" s="20">
        <v>2</v>
      </c>
      <c r="M44" s="20">
        <v>25</v>
      </c>
      <c r="N44" s="20">
        <v>53</v>
      </c>
      <c r="O44" s="21">
        <v>0.47099999999999997</v>
      </c>
      <c r="P44" s="20">
        <v>3</v>
      </c>
      <c r="Q44" s="20"/>
      <c r="R44" s="14"/>
    </row>
    <row r="45" spans="1:18" s="4" customFormat="1" ht="12.75" x14ac:dyDescent="0.2">
      <c r="A45" s="14"/>
      <c r="B45" s="4" t="s">
        <v>630</v>
      </c>
      <c r="D45" s="20">
        <v>0</v>
      </c>
      <c r="E45" s="20">
        <v>15</v>
      </c>
      <c r="F45" s="20">
        <v>45</v>
      </c>
      <c r="G45" s="21">
        <v>0.33300000000000002</v>
      </c>
      <c r="H45" s="20">
        <v>2</v>
      </c>
      <c r="J45" s="4" t="s">
        <v>631</v>
      </c>
      <c r="L45" s="20">
        <v>2</v>
      </c>
      <c r="M45" s="20">
        <v>20</v>
      </c>
      <c r="N45" s="20">
        <v>45</v>
      </c>
      <c r="O45" s="21">
        <v>0.44400000000000001</v>
      </c>
      <c r="P45" s="20">
        <v>2</v>
      </c>
      <c r="Q45" s="20"/>
      <c r="R45" s="14"/>
    </row>
    <row r="46" spans="1:18" s="4" customFormat="1" ht="12.75" x14ac:dyDescent="0.2">
      <c r="A46" s="14"/>
      <c r="B46" s="4" t="s">
        <v>632</v>
      </c>
      <c r="D46" s="20">
        <v>2</v>
      </c>
      <c r="E46" s="20">
        <v>16</v>
      </c>
      <c r="F46" s="20">
        <v>70</v>
      </c>
      <c r="G46" s="21">
        <v>0.22800000000000001</v>
      </c>
      <c r="H46" s="20">
        <v>2</v>
      </c>
      <c r="J46" s="4" t="s">
        <v>633</v>
      </c>
      <c r="L46" s="20">
        <v>0</v>
      </c>
      <c r="M46" s="20">
        <v>13</v>
      </c>
      <c r="N46" s="20">
        <v>70</v>
      </c>
      <c r="O46" s="21">
        <v>0.185</v>
      </c>
      <c r="P46" s="20">
        <v>3</v>
      </c>
      <c r="Q46" s="20"/>
      <c r="R46" s="14"/>
    </row>
    <row r="47" spans="1:18" x14ac:dyDescent="0.2">
      <c r="B47" s="11" t="s">
        <v>31</v>
      </c>
      <c r="C47" s="11">
        <v>0</v>
      </c>
      <c r="D47" s="12">
        <v>2</v>
      </c>
      <c r="E47" s="12">
        <v>73</v>
      </c>
      <c r="F47" s="12">
        <v>234</v>
      </c>
      <c r="G47" s="13">
        <v>0.311</v>
      </c>
      <c r="H47" s="12">
        <v>3</v>
      </c>
      <c r="J47" s="11" t="s">
        <v>31</v>
      </c>
      <c r="K47" s="11">
        <v>2</v>
      </c>
      <c r="L47" s="12">
        <v>6</v>
      </c>
      <c r="M47" s="12">
        <v>83</v>
      </c>
      <c r="N47" s="12">
        <v>234</v>
      </c>
      <c r="O47" s="13">
        <v>0.35399999999999998</v>
      </c>
      <c r="P47" s="12">
        <v>3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314</v>
      </c>
      <c r="C49" s="17"/>
      <c r="D49" s="16" t="s">
        <v>21</v>
      </c>
      <c r="E49" s="16"/>
      <c r="F49" s="16"/>
      <c r="G49" s="22"/>
      <c r="H49" s="16"/>
      <c r="I49" s="16"/>
      <c r="J49" s="17" t="s">
        <v>634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21</v>
      </c>
      <c r="D51" s="20" t="s">
        <v>21</v>
      </c>
      <c r="E51" s="20" t="s">
        <v>21</v>
      </c>
      <c r="F51" s="20" t="s">
        <v>21</v>
      </c>
      <c r="G51" s="21" t="s">
        <v>21</v>
      </c>
      <c r="H51" s="20" t="s">
        <v>21</v>
      </c>
      <c r="J51" s="4" t="s">
        <v>21</v>
      </c>
      <c r="L51" s="20" t="s">
        <v>21</v>
      </c>
      <c r="M51" s="20" t="s">
        <v>21</v>
      </c>
      <c r="N51" s="20" t="s">
        <v>21</v>
      </c>
      <c r="O51" s="21" t="s">
        <v>21</v>
      </c>
      <c r="P51" s="20" t="s">
        <v>21</v>
      </c>
      <c r="Q51" s="20"/>
      <c r="R51" s="14"/>
    </row>
    <row r="52" spans="1:18" s="4" customFormat="1" ht="12.75" x14ac:dyDescent="0.2">
      <c r="A52" s="14"/>
      <c r="B52" s="4" t="s">
        <v>21</v>
      </c>
      <c r="D52" s="20" t="s">
        <v>21</v>
      </c>
      <c r="E52" s="20" t="s">
        <v>21</v>
      </c>
      <c r="F52" s="20" t="s">
        <v>21</v>
      </c>
      <c r="G52" s="21" t="s">
        <v>21</v>
      </c>
      <c r="H52" s="20" t="s">
        <v>21</v>
      </c>
      <c r="J52" s="4" t="s">
        <v>21</v>
      </c>
      <c r="L52" s="20" t="s">
        <v>21</v>
      </c>
      <c r="M52" s="20" t="s">
        <v>21</v>
      </c>
      <c r="N52" s="20" t="s">
        <v>21</v>
      </c>
      <c r="O52" s="21" t="s">
        <v>21</v>
      </c>
      <c r="P52" s="20" t="s">
        <v>21</v>
      </c>
      <c r="Q52" s="20"/>
      <c r="R52" s="14"/>
    </row>
    <row r="53" spans="1:18" s="4" customFormat="1" ht="12.75" x14ac:dyDescent="0.2">
      <c r="A53" s="14"/>
      <c r="B53" s="4" t="s">
        <v>21</v>
      </c>
      <c r="D53" s="20" t="s">
        <v>21</v>
      </c>
      <c r="E53" s="20" t="s">
        <v>21</v>
      </c>
      <c r="F53" s="20" t="s">
        <v>21</v>
      </c>
      <c r="G53" s="21" t="s">
        <v>21</v>
      </c>
      <c r="H53" s="20" t="s">
        <v>21</v>
      </c>
      <c r="J53" s="4" t="s">
        <v>21</v>
      </c>
      <c r="L53" s="20" t="s">
        <v>21</v>
      </c>
      <c r="M53" s="20" t="s">
        <v>21</v>
      </c>
      <c r="N53" s="20" t="s">
        <v>21</v>
      </c>
      <c r="O53" s="21" t="s">
        <v>21</v>
      </c>
      <c r="P53" s="20" t="s">
        <v>21</v>
      </c>
      <c r="Q53" s="20"/>
      <c r="R53" s="14"/>
    </row>
    <row r="54" spans="1:18" s="4" customFormat="1" ht="12.75" x14ac:dyDescent="0.2">
      <c r="A54" s="14"/>
      <c r="B54" s="4" t="s">
        <v>21</v>
      </c>
      <c r="D54" s="20" t="s">
        <v>21</v>
      </c>
      <c r="E54" s="20" t="s">
        <v>21</v>
      </c>
      <c r="F54" s="20" t="s">
        <v>21</v>
      </c>
      <c r="G54" s="21" t="s">
        <v>21</v>
      </c>
      <c r="H54" s="20" t="s">
        <v>21</v>
      </c>
      <c r="J54" s="4" t="s">
        <v>21</v>
      </c>
      <c r="L54" s="20" t="s">
        <v>21</v>
      </c>
      <c r="M54" s="20" t="s">
        <v>21</v>
      </c>
      <c r="N54" s="20" t="s">
        <v>21</v>
      </c>
      <c r="O54" s="21" t="s">
        <v>21</v>
      </c>
      <c r="P54" s="20" t="s">
        <v>21</v>
      </c>
      <c r="Q54" s="20"/>
      <c r="R54" s="14"/>
    </row>
    <row r="55" spans="1:18" s="4" customFormat="1" ht="12.75" x14ac:dyDescent="0.2">
      <c r="B55" s="11" t="s">
        <v>31</v>
      </c>
      <c r="C55" s="11" t="s">
        <v>21</v>
      </c>
      <c r="D55" s="12" t="s">
        <v>21</v>
      </c>
      <c r="E55" s="12" t="s">
        <v>21</v>
      </c>
      <c r="F55" s="12" t="s">
        <v>21</v>
      </c>
      <c r="G55" s="13" t="s">
        <v>21</v>
      </c>
      <c r="H55" s="12" t="s">
        <v>21</v>
      </c>
      <c r="J55" s="11" t="s">
        <v>31</v>
      </c>
      <c r="K55" s="11" t="s">
        <v>21</v>
      </c>
      <c r="L55" s="12" t="s">
        <v>21</v>
      </c>
      <c r="M55" s="12" t="s">
        <v>21</v>
      </c>
      <c r="N55" s="12" t="s">
        <v>21</v>
      </c>
      <c r="O55" s="13" t="s">
        <v>21</v>
      </c>
      <c r="P55" s="12" t="s">
        <v>21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22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638</v>
      </c>
      <c r="C59" s="23">
        <v>34</v>
      </c>
      <c r="D59" s="20">
        <v>121</v>
      </c>
      <c r="E59" s="20">
        <v>1713</v>
      </c>
      <c r="F59" s="24">
        <v>3158</v>
      </c>
      <c r="G59" s="33">
        <v>0.54200000000000004</v>
      </c>
      <c r="H59" s="24">
        <v>24</v>
      </c>
      <c r="I59" s="4"/>
      <c r="J59" s="23">
        <v>20</v>
      </c>
      <c r="K59" s="23" t="s">
        <v>852</v>
      </c>
      <c r="L59" s="25"/>
    </row>
    <row r="60" spans="1:18" ht="12.75" customHeight="1" x14ac:dyDescent="0.2">
      <c r="A60" s="4">
        <v>2</v>
      </c>
      <c r="B60" s="23" t="s">
        <v>641</v>
      </c>
      <c r="C60" s="23">
        <v>30</v>
      </c>
      <c r="D60" s="20">
        <v>103</v>
      </c>
      <c r="E60" s="20">
        <v>1642</v>
      </c>
      <c r="F60" s="24">
        <v>3484</v>
      </c>
      <c r="G60" s="33">
        <v>0.47099999999999997</v>
      </c>
      <c r="H60" s="24">
        <v>7</v>
      </c>
      <c r="I60" s="4"/>
      <c r="J60" s="23">
        <v>20</v>
      </c>
      <c r="K60" s="34"/>
      <c r="L60" s="25"/>
    </row>
    <row r="61" spans="1:18" ht="12.75" customHeight="1" x14ac:dyDescent="0.2">
      <c r="A61" s="4">
        <v>3</v>
      </c>
      <c r="B61" s="23" t="s">
        <v>645</v>
      </c>
      <c r="C61" s="23">
        <v>28</v>
      </c>
      <c r="D61" s="20">
        <v>104</v>
      </c>
      <c r="E61" s="20">
        <v>1644</v>
      </c>
      <c r="F61" s="24">
        <v>3527</v>
      </c>
      <c r="G61" s="33">
        <v>0.46600000000000003</v>
      </c>
      <c r="H61" s="24">
        <v>8</v>
      </c>
      <c r="I61" s="4"/>
      <c r="J61" s="23">
        <v>20</v>
      </c>
      <c r="K61" s="23"/>
      <c r="L61" s="25"/>
    </row>
    <row r="62" spans="1:18" ht="12.75" customHeight="1" x14ac:dyDescent="0.2">
      <c r="A62" s="4">
        <v>4</v>
      </c>
      <c r="B62" s="23" t="s">
        <v>636</v>
      </c>
      <c r="C62" s="23">
        <v>22</v>
      </c>
      <c r="D62" s="20">
        <v>84</v>
      </c>
      <c r="E62" s="20">
        <v>1533</v>
      </c>
      <c r="F62" s="24">
        <v>3322</v>
      </c>
      <c r="G62" s="33">
        <v>0.46100000000000002</v>
      </c>
      <c r="H62" s="24">
        <v>7</v>
      </c>
      <c r="I62" s="4"/>
      <c r="J62" s="23">
        <v>20</v>
      </c>
      <c r="K62" s="23"/>
      <c r="L62" s="25"/>
    </row>
    <row r="63" spans="1:18" ht="12.75" customHeight="1" x14ac:dyDescent="0.2">
      <c r="A63" s="4">
        <v>5</v>
      </c>
      <c r="B63" s="23" t="s">
        <v>642</v>
      </c>
      <c r="C63" s="23">
        <v>22</v>
      </c>
      <c r="D63" s="20">
        <v>82</v>
      </c>
      <c r="E63" s="20">
        <v>1492</v>
      </c>
      <c r="F63" s="24">
        <v>3507</v>
      </c>
      <c r="G63" s="33">
        <v>0.42499999999999999</v>
      </c>
      <c r="H63" s="24">
        <v>7</v>
      </c>
      <c r="I63" s="4"/>
      <c r="J63" s="23">
        <v>20</v>
      </c>
      <c r="K63" s="23"/>
      <c r="L63" s="25"/>
    </row>
    <row r="64" spans="1:18" ht="12.75" customHeight="1" x14ac:dyDescent="0.2">
      <c r="A64" s="4">
        <v>6</v>
      </c>
      <c r="B64" s="23" t="s">
        <v>644</v>
      </c>
      <c r="C64" s="23">
        <v>21</v>
      </c>
      <c r="D64" s="20">
        <v>90</v>
      </c>
      <c r="E64" s="20">
        <v>1562</v>
      </c>
      <c r="F64" s="24">
        <v>3431</v>
      </c>
      <c r="G64" s="33">
        <v>0.45500000000000002</v>
      </c>
      <c r="H64" s="24">
        <v>8</v>
      </c>
      <c r="I64" s="4"/>
      <c r="J64" s="23">
        <v>20</v>
      </c>
      <c r="K64" s="23"/>
      <c r="L64" s="25"/>
    </row>
    <row r="65" spans="1:18" ht="12.75" customHeight="1" x14ac:dyDescent="0.2">
      <c r="A65" s="4">
        <v>7</v>
      </c>
      <c r="B65" s="23" t="s">
        <v>637</v>
      </c>
      <c r="C65" s="23">
        <v>19</v>
      </c>
      <c r="D65" s="20">
        <v>74</v>
      </c>
      <c r="E65" s="20">
        <v>1475</v>
      </c>
      <c r="F65" s="24">
        <v>3489</v>
      </c>
      <c r="G65" s="33">
        <v>0.42199999999999999</v>
      </c>
      <c r="H65" s="24">
        <v>6</v>
      </c>
      <c r="I65" s="4"/>
      <c r="J65" s="23">
        <v>20</v>
      </c>
      <c r="K65" s="23"/>
      <c r="L65" s="25"/>
      <c r="R65"/>
    </row>
    <row r="66" spans="1:18" ht="12.75" customHeight="1" x14ac:dyDescent="0.2">
      <c r="A66" s="4">
        <v>8</v>
      </c>
      <c r="B66" s="23" t="s">
        <v>640</v>
      </c>
      <c r="C66" s="23">
        <v>17</v>
      </c>
      <c r="D66" s="20">
        <v>73</v>
      </c>
      <c r="E66" s="20">
        <v>1506</v>
      </c>
      <c r="F66" s="24">
        <v>3752</v>
      </c>
      <c r="G66" s="33">
        <v>0.40100000000000002</v>
      </c>
      <c r="H66" s="24">
        <v>6</v>
      </c>
      <c r="I66" s="4"/>
      <c r="J66" s="23">
        <v>20</v>
      </c>
      <c r="K66" s="23"/>
      <c r="L66" s="25"/>
      <c r="R66"/>
    </row>
    <row r="67" spans="1:18" ht="12.75" customHeight="1" x14ac:dyDescent="0.2">
      <c r="A67" s="4">
        <v>9</v>
      </c>
      <c r="B67" s="23" t="s">
        <v>635</v>
      </c>
      <c r="C67" s="23">
        <v>13</v>
      </c>
      <c r="D67" s="20">
        <v>62</v>
      </c>
      <c r="E67" s="20">
        <v>1482</v>
      </c>
      <c r="F67" s="24">
        <v>3701</v>
      </c>
      <c r="G67" s="33">
        <v>0.4</v>
      </c>
      <c r="H67" s="24">
        <v>7</v>
      </c>
      <c r="I67" s="4"/>
      <c r="J67" s="23">
        <v>20</v>
      </c>
      <c r="K67" s="23"/>
      <c r="L67" s="25"/>
      <c r="R67"/>
    </row>
    <row r="68" spans="1:18" ht="12.75" customHeight="1" x14ac:dyDescent="0.2">
      <c r="A68" s="4">
        <v>10</v>
      </c>
      <c r="B68" s="23" t="s">
        <v>643</v>
      </c>
      <c r="C68" s="23">
        <v>12</v>
      </c>
      <c r="D68" s="20">
        <v>59</v>
      </c>
      <c r="E68" s="20">
        <v>1458</v>
      </c>
      <c r="F68" s="24">
        <v>3833</v>
      </c>
      <c r="G68" s="33">
        <v>0.38</v>
      </c>
      <c r="H68" s="24">
        <v>7</v>
      </c>
      <c r="I68" s="4"/>
      <c r="J68" s="23">
        <v>20</v>
      </c>
      <c r="K68" s="23"/>
      <c r="L68" s="25"/>
      <c r="R68"/>
    </row>
    <row r="69" spans="1:18" ht="12.75" customHeight="1" x14ac:dyDescent="0.2">
      <c r="A69" s="4">
        <v>11</v>
      </c>
      <c r="B69" s="23" t="s">
        <v>639</v>
      </c>
      <c r="C69" s="23">
        <v>2</v>
      </c>
      <c r="D69" s="20">
        <v>28</v>
      </c>
      <c r="E69" s="20">
        <v>1217</v>
      </c>
      <c r="F69" s="24">
        <v>3808</v>
      </c>
      <c r="G69" s="33">
        <v>0.31900000000000001</v>
      </c>
      <c r="H69" s="24">
        <v>8</v>
      </c>
      <c r="I69" s="4"/>
      <c r="J69" s="23">
        <v>20</v>
      </c>
      <c r="K69" s="23"/>
      <c r="L69" s="25"/>
      <c r="R69"/>
    </row>
    <row r="70" spans="1:18" ht="12.75" customHeight="1" x14ac:dyDescent="0.2">
      <c r="A70" s="4">
        <v>12</v>
      </c>
      <c r="B70" s="23" t="s">
        <v>367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>
        <v>0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45417</v>
      </c>
      <c r="C73" s="10"/>
      <c r="R73"/>
    </row>
    <row r="74" spans="1:18" x14ac:dyDescent="0.2">
      <c r="B74" s="37"/>
    </row>
  </sheetData>
  <sortState xmlns:xlrd2="http://schemas.microsoft.com/office/spreadsheetml/2017/richdata2" ref="B59:J70">
    <sortCondition descending="1" ref="C59:C70"/>
    <sortCondition descending="1" ref="D59:D70"/>
    <sortCondition descending="1" ref="G59:G70"/>
    <sortCondition descending="1" ref="H59:H70"/>
  </sortState>
  <conditionalFormatting sqref="B11:C14">
    <cfRule type="expression" dxfId="59" priority="11">
      <formula>$A11=1</formula>
    </cfRule>
  </conditionalFormatting>
  <conditionalFormatting sqref="B19:C22">
    <cfRule type="expression" dxfId="58" priority="10">
      <formula>$A19=1</formula>
    </cfRule>
  </conditionalFormatting>
  <conditionalFormatting sqref="B27:C30">
    <cfRule type="expression" dxfId="57" priority="12">
      <formula>$A27=1</formula>
    </cfRule>
  </conditionalFormatting>
  <conditionalFormatting sqref="B35:C38">
    <cfRule type="expression" dxfId="56" priority="9">
      <formula>$A35=1</formula>
    </cfRule>
  </conditionalFormatting>
  <conditionalFormatting sqref="B43:C46">
    <cfRule type="expression" dxfId="55" priority="8">
      <formula>$A43=1</formula>
    </cfRule>
  </conditionalFormatting>
  <conditionalFormatting sqref="B51:C54">
    <cfRule type="expression" dxfId="54" priority="7">
      <formula>$A51=1</formula>
    </cfRule>
  </conditionalFormatting>
  <conditionalFormatting sqref="J11:K14">
    <cfRule type="expression" dxfId="53" priority="6">
      <formula>$A11=1</formula>
    </cfRule>
  </conditionalFormatting>
  <conditionalFormatting sqref="J19:K22">
    <cfRule type="expression" dxfId="52" priority="5">
      <formula>$A19=1</formula>
    </cfRule>
  </conditionalFormatting>
  <conditionalFormatting sqref="J27:K30">
    <cfRule type="expression" dxfId="51" priority="4">
      <formula>$A27=1</formula>
    </cfRule>
  </conditionalFormatting>
  <conditionalFormatting sqref="J35:K38">
    <cfRule type="expression" dxfId="50" priority="3">
      <formula>$A35=1</formula>
    </cfRule>
  </conditionalFormatting>
  <conditionalFormatting sqref="J43:K46">
    <cfRule type="expression" dxfId="49" priority="2">
      <formula>$A43=1</formula>
    </cfRule>
  </conditionalFormatting>
  <conditionalFormatting sqref="J51:K54">
    <cfRule type="expression" dxfId="48" priority="1">
      <formula>$A51=1</formula>
    </cfRule>
  </conditionalFormatting>
  <pageMargins left="0" right="0" top="0" bottom="0" header="0" footer="0"/>
  <pageSetup paperSize="9" scale="98" orientation="portrait" cellComments="atEnd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13</vt:i4>
      </vt:variant>
      <vt:variant>
        <vt:lpstr>Benoemde bereiken</vt:lpstr>
      </vt:variant>
      <vt:variant>
        <vt:i4>26</vt:i4>
      </vt:variant>
    </vt:vector>
  </HeadingPairs>
  <TitlesOfParts>
    <vt:vector size="39" baseType="lpstr">
      <vt:lpstr>Afd. 1</vt:lpstr>
      <vt:lpstr>Afd. 2A</vt:lpstr>
      <vt:lpstr>Afd. 2B</vt:lpstr>
      <vt:lpstr>Afd. 3A</vt:lpstr>
      <vt:lpstr>Afd. 3B</vt:lpstr>
      <vt:lpstr>Afd. 3C</vt:lpstr>
      <vt:lpstr>Afd. 3D</vt:lpstr>
      <vt:lpstr>Afd. 4A</vt:lpstr>
      <vt:lpstr>Afd. 4B</vt:lpstr>
      <vt:lpstr>Afd. 4C</vt:lpstr>
      <vt:lpstr>Afd. 4D</vt:lpstr>
      <vt:lpstr>Afd. 4E</vt:lpstr>
      <vt:lpstr>Afd. 4F</vt:lpstr>
      <vt:lpstr>'Afd. 2A'!AfdelingNr</vt:lpstr>
      <vt:lpstr>'Afd. 2B'!AfdelingNr</vt:lpstr>
      <vt:lpstr>'Afd. 3A'!AfdelingNr</vt:lpstr>
      <vt:lpstr>'Afd. 3B'!AfdelingNr</vt:lpstr>
      <vt:lpstr>'Afd. 3C'!AfdelingNr</vt:lpstr>
      <vt:lpstr>'Afd. 3D'!AfdelingNr</vt:lpstr>
      <vt:lpstr>'Afd. 4A'!AfdelingNr</vt:lpstr>
      <vt:lpstr>'Afd. 4B'!AfdelingNr</vt:lpstr>
      <vt:lpstr>'Afd. 4C'!AfdelingNr</vt:lpstr>
      <vt:lpstr>'Afd. 4D'!AfdelingNr</vt:lpstr>
      <vt:lpstr>'Afd. 4E'!AfdelingNr</vt:lpstr>
      <vt:lpstr>'Afd. 4F'!AfdelingNr</vt:lpstr>
      <vt:lpstr>AfdelingNr</vt:lpstr>
      <vt:lpstr>'Afd. 1'!Afdrukbereik</vt:lpstr>
      <vt:lpstr>'Afd. 2A'!Afdrukbereik</vt:lpstr>
      <vt:lpstr>'Afd. 2B'!Afdrukbereik</vt:lpstr>
      <vt:lpstr>'Afd. 3A'!Afdrukbereik</vt:lpstr>
      <vt:lpstr>'Afd. 3B'!Afdrukbereik</vt:lpstr>
      <vt:lpstr>'Afd. 3C'!Afdrukbereik</vt:lpstr>
      <vt:lpstr>'Afd. 3D'!Afdrukbereik</vt:lpstr>
      <vt:lpstr>'Afd. 4A'!Afdrukbereik</vt:lpstr>
      <vt:lpstr>'Afd. 4B'!Afdrukbereik</vt:lpstr>
      <vt:lpstr>'Afd. 4C'!Afdrukbereik</vt:lpstr>
      <vt:lpstr>'Afd. 4D'!Afdrukbereik</vt:lpstr>
      <vt:lpstr>'Afd. 4E'!Afdrukbereik</vt:lpstr>
      <vt:lpstr>'Afd. 4F'!Afdrukbereik</vt:lpstr>
    </vt:vector>
  </TitlesOfParts>
  <Company>Biljart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 Masson</dc:creator>
  <cp:lastModifiedBy>Louis Masson</cp:lastModifiedBy>
  <cp:lastPrinted>2017-09-08T18:08:30Z</cp:lastPrinted>
  <dcterms:created xsi:type="dcterms:W3CDTF">2011-06-28T07:32:22Z</dcterms:created>
  <dcterms:modified xsi:type="dcterms:W3CDTF">2024-05-05T11:55:33Z</dcterms:modified>
</cp:coreProperties>
</file>